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15" windowWidth="20115" windowHeight="68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96" i="1"/>
  <c r="G296"/>
  <c r="I20"/>
  <c r="I99"/>
  <c r="I169"/>
  <c r="G20"/>
  <c r="G99"/>
  <c r="G169"/>
  <c r="D3"/>
  <c r="E3" s="1"/>
  <c r="D4"/>
  <c r="E4" s="1"/>
  <c r="D5"/>
  <c r="D6"/>
  <c r="E6" s="1"/>
  <c r="D7"/>
  <c r="E7" s="1"/>
  <c r="D8"/>
  <c r="E8" s="1"/>
  <c r="D9"/>
  <c r="E9" s="1"/>
  <c r="D10"/>
  <c r="E10" s="1"/>
  <c r="D11"/>
  <c r="E11" s="1"/>
  <c r="D12"/>
  <c r="E12" s="1"/>
  <c r="D13"/>
  <c r="D14"/>
  <c r="E14" s="1"/>
  <c r="D15"/>
  <c r="E15" s="1"/>
  <c r="D16"/>
  <c r="E16" s="1"/>
  <c r="D17"/>
  <c r="E17" s="1"/>
  <c r="D18"/>
  <c r="E18" s="1"/>
  <c r="D19"/>
  <c r="E19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D32"/>
  <c r="E32" s="1"/>
  <c r="D33"/>
  <c r="D34"/>
  <c r="E34" s="1"/>
  <c r="D35"/>
  <c r="E35" s="1"/>
  <c r="D36"/>
  <c r="E36" s="1"/>
  <c r="D37"/>
  <c r="E37" s="1"/>
  <c r="D38"/>
  <c r="E38" s="1"/>
  <c r="D39"/>
  <c r="E39" s="1"/>
  <c r="D40"/>
  <c r="E40" s="1"/>
  <c r="D4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D50"/>
  <c r="E50" s="1"/>
  <c r="D51"/>
  <c r="E51" s="1"/>
  <c r="D52"/>
  <c r="E52" s="1"/>
  <c r="D53"/>
  <c r="E53" s="1"/>
  <c r="D54"/>
  <c r="E54" s="1"/>
  <c r="D55"/>
  <c r="E55" s="1"/>
  <c r="D56"/>
  <c r="E56" s="1"/>
  <c r="D57"/>
  <c r="D58"/>
  <c r="E58" s="1"/>
  <c r="D59"/>
  <c r="E59" s="1"/>
  <c r="D60"/>
  <c r="E60" s="1"/>
  <c r="D61"/>
  <c r="E61" s="1"/>
  <c r="D62"/>
  <c r="E62" s="1"/>
  <c r="D63"/>
  <c r="E63" s="1"/>
  <c r="D64"/>
  <c r="E64" s="1"/>
  <c r="D65"/>
  <c r="D66"/>
  <c r="E66" s="1"/>
  <c r="D67"/>
  <c r="E67" s="1"/>
  <c r="D68"/>
  <c r="E68" s="1"/>
  <c r="D69"/>
  <c r="E69" s="1"/>
  <c r="D70"/>
  <c r="E70" s="1"/>
  <c r="D71"/>
  <c r="E71" s="1"/>
  <c r="D72"/>
  <c r="E72" s="1"/>
  <c r="D73"/>
  <c r="D74"/>
  <c r="E74" s="1"/>
  <c r="D75"/>
  <c r="E75" s="1"/>
  <c r="D76"/>
  <c r="E76" s="1"/>
  <c r="D77"/>
  <c r="E77" s="1"/>
  <c r="D78"/>
  <c r="E78" s="1"/>
  <c r="D79"/>
  <c r="E79" s="1"/>
  <c r="D80"/>
  <c r="E80" s="1"/>
  <c r="D81"/>
  <c r="D82"/>
  <c r="E82" s="1"/>
  <c r="D83"/>
  <c r="E83" s="1"/>
  <c r="D84"/>
  <c r="E84" s="1"/>
  <c r="D85"/>
  <c r="E85" s="1"/>
  <c r="D86"/>
  <c r="E86" s="1"/>
  <c r="D87"/>
  <c r="E87" s="1"/>
  <c r="D88"/>
  <c r="E88" s="1"/>
  <c r="D89"/>
  <c r="D90"/>
  <c r="E90" s="1"/>
  <c r="D91"/>
  <c r="E91" s="1"/>
  <c r="D92"/>
  <c r="E92" s="1"/>
  <c r="D93"/>
  <c r="E93" s="1"/>
  <c r="D94"/>
  <c r="E94" s="1"/>
  <c r="D95"/>
  <c r="E95" s="1"/>
  <c r="D96"/>
  <c r="E96" s="1"/>
  <c r="D97"/>
  <c r="D98"/>
  <c r="E98" s="1"/>
  <c r="D100"/>
  <c r="E100" s="1"/>
  <c r="D101"/>
  <c r="E101" s="1"/>
  <c r="D102"/>
  <c r="E102" s="1"/>
  <c r="D103"/>
  <c r="D104"/>
  <c r="E104" s="1"/>
  <c r="D105"/>
  <c r="E105" s="1"/>
  <c r="D106"/>
  <c r="E106" s="1"/>
  <c r="D107"/>
  <c r="D108"/>
  <c r="E108" s="1"/>
  <c r="D109"/>
  <c r="E109" s="1"/>
  <c r="D110"/>
  <c r="E110" s="1"/>
  <c r="D111"/>
  <c r="D112"/>
  <c r="E112" s="1"/>
  <c r="D113"/>
  <c r="E113" s="1"/>
  <c r="D114"/>
  <c r="E114" s="1"/>
  <c r="D115"/>
  <c r="D116"/>
  <c r="E116" s="1"/>
  <c r="D117"/>
  <c r="E117" s="1"/>
  <c r="D118"/>
  <c r="E118" s="1"/>
  <c r="D119"/>
  <c r="D120"/>
  <c r="E120" s="1"/>
  <c r="D121"/>
  <c r="E121" s="1"/>
  <c r="D122"/>
  <c r="E122" s="1"/>
  <c r="D123"/>
  <c r="D124"/>
  <c r="E124" s="1"/>
  <c r="D125"/>
  <c r="E125" s="1"/>
  <c r="D126"/>
  <c r="E126" s="1"/>
  <c r="D127"/>
  <c r="D128"/>
  <c r="E128" s="1"/>
  <c r="D129"/>
  <c r="E129" s="1"/>
  <c r="D130"/>
  <c r="E130" s="1"/>
  <c r="D131"/>
  <c r="D132"/>
  <c r="E132" s="1"/>
  <c r="D133"/>
  <c r="E133" s="1"/>
  <c r="D134"/>
  <c r="E134" s="1"/>
  <c r="D135"/>
  <c r="D136"/>
  <c r="E136" s="1"/>
  <c r="D137"/>
  <c r="E137" s="1"/>
  <c r="D138"/>
  <c r="E138" s="1"/>
  <c r="D139"/>
  <c r="D140"/>
  <c r="E140" s="1"/>
  <c r="D141"/>
  <c r="E141" s="1"/>
  <c r="D142"/>
  <c r="E142" s="1"/>
  <c r="D143"/>
  <c r="D144"/>
  <c r="E144" s="1"/>
  <c r="D145"/>
  <c r="E145" s="1"/>
  <c r="D146"/>
  <c r="E146" s="1"/>
  <c r="D147"/>
  <c r="D148"/>
  <c r="E148" s="1"/>
  <c r="D149"/>
  <c r="E149" s="1"/>
  <c r="D150"/>
  <c r="E150" s="1"/>
  <c r="D151"/>
  <c r="D152"/>
  <c r="E152" s="1"/>
  <c r="D153"/>
  <c r="E153" s="1"/>
  <c r="D154"/>
  <c r="E154" s="1"/>
  <c r="D155"/>
  <c r="D156"/>
  <c r="E156" s="1"/>
  <c r="D157"/>
  <c r="E157" s="1"/>
  <c r="D158"/>
  <c r="E158" s="1"/>
  <c r="D159"/>
  <c r="D160"/>
  <c r="E160" s="1"/>
  <c r="D161"/>
  <c r="E161" s="1"/>
  <c r="D162"/>
  <c r="E162" s="1"/>
  <c r="D163"/>
  <c r="D164"/>
  <c r="E164" s="1"/>
  <c r="D165"/>
  <c r="E165" s="1"/>
  <c r="D166"/>
  <c r="E166" s="1"/>
  <c r="D167"/>
  <c r="D168"/>
  <c r="E168" s="1"/>
  <c r="D170"/>
  <c r="E170" s="1"/>
  <c r="D171"/>
  <c r="E171" s="1"/>
  <c r="D172"/>
  <c r="E172" s="1"/>
  <c r="D173"/>
  <c r="E173" s="1"/>
  <c r="D174"/>
  <c r="E174" s="1"/>
  <c r="D175"/>
  <c r="E175" s="1"/>
  <c r="D176"/>
  <c r="E176" s="1"/>
  <c r="D177"/>
  <c r="D178"/>
  <c r="E178" s="1"/>
  <c r="D179"/>
  <c r="E179" s="1"/>
  <c r="D180"/>
  <c r="E180" s="1"/>
  <c r="D181"/>
  <c r="E181" s="1"/>
  <c r="D182"/>
  <c r="E182" s="1"/>
  <c r="D183"/>
  <c r="E183" s="1"/>
  <c r="D184"/>
  <c r="E184" s="1"/>
  <c r="D185"/>
  <c r="D186"/>
  <c r="E186" s="1"/>
  <c r="D187"/>
  <c r="E187" s="1"/>
  <c r="D188"/>
  <c r="E188" s="1"/>
  <c r="D189"/>
  <c r="E189" s="1"/>
  <c r="D190"/>
  <c r="E190" s="1"/>
  <c r="D191"/>
  <c r="E191" s="1"/>
  <c r="D192"/>
  <c r="E192" s="1"/>
  <c r="D193"/>
  <c r="D194"/>
  <c r="E194" s="1"/>
  <c r="D195"/>
  <c r="E195" s="1"/>
  <c r="D196"/>
  <c r="E196" s="1"/>
  <c r="D197"/>
  <c r="E197" s="1"/>
  <c r="D198"/>
  <c r="E198" s="1"/>
  <c r="D199"/>
  <c r="E199" s="1"/>
  <c r="D200"/>
  <c r="E200" s="1"/>
  <c r="D201"/>
  <c r="D202"/>
  <c r="E202" s="1"/>
  <c r="D203"/>
  <c r="E203" s="1"/>
  <c r="D204"/>
  <c r="E204" s="1"/>
  <c r="D205"/>
  <c r="E205" s="1"/>
  <c r="D206"/>
  <c r="E206" s="1"/>
  <c r="D207"/>
  <c r="E207" s="1"/>
  <c r="D208"/>
  <c r="E208" s="1"/>
  <c r="D209"/>
  <c r="D210"/>
  <c r="E210" s="1"/>
  <c r="D211"/>
  <c r="E211" s="1"/>
  <c r="D212"/>
  <c r="E212" s="1"/>
  <c r="D213"/>
  <c r="E213" s="1"/>
  <c r="D214"/>
  <c r="E214" s="1"/>
  <c r="D215"/>
  <c r="E215" s="1"/>
  <c r="D216"/>
  <c r="E216" s="1"/>
  <c r="D217"/>
  <c r="D218"/>
  <c r="E218" s="1"/>
  <c r="D219"/>
  <c r="E219" s="1"/>
  <c r="D220"/>
  <c r="E220" s="1"/>
  <c r="D221"/>
  <c r="E221" s="1"/>
  <c r="D222"/>
  <c r="E222" s="1"/>
  <c r="D223"/>
  <c r="E223" s="1"/>
  <c r="D224"/>
  <c r="E224" s="1"/>
  <c r="D225"/>
  <c r="D226"/>
  <c r="E226" s="1"/>
  <c r="I226" s="1"/>
  <c r="D227"/>
  <c r="E227" s="1"/>
  <c r="I227" s="1"/>
  <c r="D228"/>
  <c r="E228" s="1"/>
  <c r="I228" s="1"/>
  <c r="D229"/>
  <c r="E229" s="1"/>
  <c r="I229" s="1"/>
  <c r="D230"/>
  <c r="E230" s="1"/>
  <c r="I230" s="1"/>
  <c r="D231"/>
  <c r="E231" s="1"/>
  <c r="I231" s="1"/>
  <c r="D232"/>
  <c r="E232" s="1"/>
  <c r="I232" s="1"/>
  <c r="D233"/>
  <c r="D234"/>
  <c r="E234" s="1"/>
  <c r="I234" s="1"/>
  <c r="D235"/>
  <c r="E235" s="1"/>
  <c r="I235" s="1"/>
  <c r="D236"/>
  <c r="E236" s="1"/>
  <c r="I236" s="1"/>
  <c r="D237"/>
  <c r="E237" s="1"/>
  <c r="I237" s="1"/>
  <c r="D238"/>
  <c r="E238" s="1"/>
  <c r="I238" s="1"/>
  <c r="D239"/>
  <c r="E239" s="1"/>
  <c r="I239" s="1"/>
  <c r="D240"/>
  <c r="E240" s="1"/>
  <c r="I240" s="1"/>
  <c r="D241"/>
  <c r="D242"/>
  <c r="E242" s="1"/>
  <c r="I242" s="1"/>
  <c r="D243"/>
  <c r="E243" s="1"/>
  <c r="I243" s="1"/>
  <c r="D244"/>
  <c r="E244" s="1"/>
  <c r="I244" s="1"/>
  <c r="D245"/>
  <c r="E245" s="1"/>
  <c r="I245" s="1"/>
  <c r="D246"/>
  <c r="E246" s="1"/>
  <c r="I246" s="1"/>
  <c r="D247"/>
  <c r="E247" s="1"/>
  <c r="I247" s="1"/>
  <c r="D248"/>
  <c r="E248" s="1"/>
  <c r="I248" s="1"/>
  <c r="D249"/>
  <c r="D250"/>
  <c r="E250" s="1"/>
  <c r="I250" s="1"/>
  <c r="D251"/>
  <c r="E251" s="1"/>
  <c r="I251" s="1"/>
  <c r="D252"/>
  <c r="E252" s="1"/>
  <c r="I252" s="1"/>
  <c r="D253"/>
  <c r="E253" s="1"/>
  <c r="I253" s="1"/>
  <c r="D254"/>
  <c r="E254" s="1"/>
  <c r="I254" s="1"/>
  <c r="D255"/>
  <c r="E255" s="1"/>
  <c r="I255" s="1"/>
  <c r="D256"/>
  <c r="E256" s="1"/>
  <c r="I256" s="1"/>
  <c r="D257"/>
  <c r="D258"/>
  <c r="E258" s="1"/>
  <c r="I258" s="1"/>
  <c r="D259"/>
  <c r="E259" s="1"/>
  <c r="I259" s="1"/>
  <c r="D260"/>
  <c r="E260" s="1"/>
  <c r="I260" s="1"/>
  <c r="D261"/>
  <c r="E261" s="1"/>
  <c r="I261" s="1"/>
  <c r="D262"/>
  <c r="E262" s="1"/>
  <c r="I262" s="1"/>
  <c r="D263"/>
  <c r="E263" s="1"/>
  <c r="I263" s="1"/>
  <c r="D264"/>
  <c r="E264" s="1"/>
  <c r="I264" s="1"/>
  <c r="D265"/>
  <c r="D266"/>
  <c r="E266" s="1"/>
  <c r="I266" s="1"/>
  <c r="D267"/>
  <c r="E267" s="1"/>
  <c r="I267" s="1"/>
  <c r="D268"/>
  <c r="E268" s="1"/>
  <c r="I268" s="1"/>
  <c r="D269"/>
  <c r="E269" s="1"/>
  <c r="I269" s="1"/>
  <c r="D270"/>
  <c r="E270" s="1"/>
  <c r="I270" s="1"/>
  <c r="D271"/>
  <c r="E271" s="1"/>
  <c r="I271" s="1"/>
  <c r="D272"/>
  <c r="E272" s="1"/>
  <c r="I272" s="1"/>
  <c r="D273"/>
  <c r="D274"/>
  <c r="E274" s="1"/>
  <c r="I274" s="1"/>
  <c r="D275"/>
  <c r="E275" s="1"/>
  <c r="I275" s="1"/>
  <c r="D276"/>
  <c r="E276" s="1"/>
  <c r="I276" s="1"/>
  <c r="D277"/>
  <c r="E277" s="1"/>
  <c r="I277" s="1"/>
  <c r="D278"/>
  <c r="E278" s="1"/>
  <c r="I278" s="1"/>
  <c r="D279"/>
  <c r="E279" s="1"/>
  <c r="I279" s="1"/>
  <c r="D280"/>
  <c r="E280" s="1"/>
  <c r="I280" s="1"/>
  <c r="D281"/>
  <c r="D282"/>
  <c r="E282" s="1"/>
  <c r="I282" s="1"/>
  <c r="D283"/>
  <c r="E283" s="1"/>
  <c r="I283" s="1"/>
  <c r="D284"/>
  <c r="E284" s="1"/>
  <c r="I284" s="1"/>
  <c r="D285"/>
  <c r="E285" s="1"/>
  <c r="I285" s="1"/>
  <c r="D286"/>
  <c r="E286" s="1"/>
  <c r="I286" s="1"/>
  <c r="D287"/>
  <c r="E287" s="1"/>
  <c r="I287" s="1"/>
  <c r="D288"/>
  <c r="E288" s="1"/>
  <c r="I288" s="1"/>
  <c r="D289"/>
  <c r="D290"/>
  <c r="E290" s="1"/>
  <c r="I290" s="1"/>
  <c r="D291"/>
  <c r="E291" s="1"/>
  <c r="I291" s="1"/>
  <c r="D292"/>
  <c r="E292" s="1"/>
  <c r="I292" s="1"/>
  <c r="D293"/>
  <c r="E293" s="1"/>
  <c r="I293" s="1"/>
  <c r="D294"/>
  <c r="E294" s="1"/>
  <c r="I294" s="1"/>
  <c r="D295"/>
  <c r="E295" s="1"/>
  <c r="I295" s="1"/>
  <c r="D2"/>
  <c r="E2" s="1"/>
  <c r="I2" s="1"/>
  <c r="E31"/>
  <c r="E5"/>
  <c r="E13"/>
  <c r="E33"/>
  <c r="E41"/>
  <c r="E49"/>
  <c r="E57"/>
  <c r="E65"/>
  <c r="E73"/>
  <c r="E81"/>
  <c r="E89"/>
  <c r="E97"/>
  <c r="E103"/>
  <c r="E107"/>
  <c r="E111"/>
  <c r="E115"/>
  <c r="E119"/>
  <c r="E123"/>
  <c r="E127"/>
  <c r="E131"/>
  <c r="E135"/>
  <c r="E139"/>
  <c r="E143"/>
  <c r="E147"/>
  <c r="E151"/>
  <c r="E155"/>
  <c r="E159"/>
  <c r="E163"/>
  <c r="E167"/>
  <c r="E177"/>
  <c r="E185"/>
  <c r="E193"/>
  <c r="E201"/>
  <c r="E209"/>
  <c r="E217"/>
  <c r="E225"/>
  <c r="E233"/>
  <c r="I233" s="1"/>
  <c r="E241"/>
  <c r="I241" s="1"/>
  <c r="E249"/>
  <c r="I249" s="1"/>
  <c r="E257"/>
  <c r="I257" s="1"/>
  <c r="E265"/>
  <c r="I265" s="1"/>
  <c r="E273"/>
  <c r="I273" s="1"/>
  <c r="E281"/>
  <c r="I281" s="1"/>
  <c r="E289"/>
  <c r="I289" s="1"/>
  <c r="I225" l="1"/>
  <c r="G225"/>
  <c r="I193"/>
  <c r="G193"/>
  <c r="I177"/>
  <c r="G177"/>
  <c r="I165"/>
  <c r="G165"/>
  <c r="I161"/>
  <c r="G161"/>
  <c r="I157"/>
  <c r="G157"/>
  <c r="I153"/>
  <c r="G153"/>
  <c r="I149"/>
  <c r="G149"/>
  <c r="I145"/>
  <c r="G145"/>
  <c r="I141"/>
  <c r="G141"/>
  <c r="I137"/>
  <c r="G137"/>
  <c r="I133"/>
  <c r="G133"/>
  <c r="I129"/>
  <c r="G129"/>
  <c r="I125"/>
  <c r="G125"/>
  <c r="I121"/>
  <c r="G121"/>
  <c r="I117"/>
  <c r="G117"/>
  <c r="I113"/>
  <c r="G113"/>
  <c r="I109"/>
  <c r="G109"/>
  <c r="I105"/>
  <c r="G105"/>
  <c r="I101"/>
  <c r="G101"/>
  <c r="I89"/>
  <c r="G89"/>
  <c r="I73"/>
  <c r="G73"/>
  <c r="I57"/>
  <c r="G57"/>
  <c r="I41"/>
  <c r="G41"/>
  <c r="I17"/>
  <c r="G17"/>
  <c r="I9"/>
  <c r="G9"/>
  <c r="I31"/>
  <c r="G31"/>
  <c r="I223"/>
  <c r="G223"/>
  <c r="I221"/>
  <c r="G221"/>
  <c r="I219"/>
  <c r="G219"/>
  <c r="I215"/>
  <c r="G215"/>
  <c r="I213"/>
  <c r="G213"/>
  <c r="I211"/>
  <c r="G211"/>
  <c r="I207"/>
  <c r="G207"/>
  <c r="I205"/>
  <c r="G205"/>
  <c r="I203"/>
  <c r="G203"/>
  <c r="I199"/>
  <c r="G199"/>
  <c r="I197"/>
  <c r="G197"/>
  <c r="I195"/>
  <c r="G195"/>
  <c r="I191"/>
  <c r="G191"/>
  <c r="I189"/>
  <c r="G189"/>
  <c r="I187"/>
  <c r="G187"/>
  <c r="I183"/>
  <c r="G183"/>
  <c r="I181"/>
  <c r="G181"/>
  <c r="I179"/>
  <c r="G179"/>
  <c r="I175"/>
  <c r="G175"/>
  <c r="I173"/>
  <c r="G173"/>
  <c r="I171"/>
  <c r="G171"/>
  <c r="I168"/>
  <c r="G168"/>
  <c r="I166"/>
  <c r="G166"/>
  <c r="I164"/>
  <c r="G164"/>
  <c r="I162"/>
  <c r="G162"/>
  <c r="I160"/>
  <c r="G160"/>
  <c r="I158"/>
  <c r="G158"/>
  <c r="I156"/>
  <c r="G156"/>
  <c r="I154"/>
  <c r="G154"/>
  <c r="I152"/>
  <c r="G152"/>
  <c r="I150"/>
  <c r="G150"/>
  <c r="I148"/>
  <c r="G148"/>
  <c r="I146"/>
  <c r="G146"/>
  <c r="I144"/>
  <c r="G144"/>
  <c r="I142"/>
  <c r="G142"/>
  <c r="I140"/>
  <c r="G140"/>
  <c r="I138"/>
  <c r="G138"/>
  <c r="I136"/>
  <c r="G136"/>
  <c r="I134"/>
  <c r="G134"/>
  <c r="I132"/>
  <c r="G132"/>
  <c r="I130"/>
  <c r="G130"/>
  <c r="I128"/>
  <c r="G128"/>
  <c r="I126"/>
  <c r="G126"/>
  <c r="I124"/>
  <c r="G124"/>
  <c r="I122"/>
  <c r="G122"/>
  <c r="I120"/>
  <c r="G120"/>
  <c r="I118"/>
  <c r="G118"/>
  <c r="I116"/>
  <c r="G116"/>
  <c r="I114"/>
  <c r="G114"/>
  <c r="I112"/>
  <c r="G112"/>
  <c r="I110"/>
  <c r="G110"/>
  <c r="I108"/>
  <c r="G108"/>
  <c r="I106"/>
  <c r="G106"/>
  <c r="I104"/>
  <c r="G104"/>
  <c r="I102"/>
  <c r="G102"/>
  <c r="I100"/>
  <c r="G100"/>
  <c r="I95"/>
  <c r="G95"/>
  <c r="I93"/>
  <c r="G93"/>
  <c r="I91"/>
  <c r="G91"/>
  <c r="I87"/>
  <c r="G87"/>
  <c r="I85"/>
  <c r="G85"/>
  <c r="I83"/>
  <c r="G83"/>
  <c r="I79"/>
  <c r="G79"/>
  <c r="I77"/>
  <c r="G77"/>
  <c r="I75"/>
  <c r="G75"/>
  <c r="I71"/>
  <c r="G71"/>
  <c r="I69"/>
  <c r="G69"/>
  <c r="I67"/>
  <c r="G67"/>
  <c r="I63"/>
  <c r="G63"/>
  <c r="I61"/>
  <c r="G61"/>
  <c r="I59"/>
  <c r="G59"/>
  <c r="I55"/>
  <c r="G55"/>
  <c r="I53"/>
  <c r="G53"/>
  <c r="I51"/>
  <c r="G51"/>
  <c r="I47"/>
  <c r="G47"/>
  <c r="I45"/>
  <c r="G45"/>
  <c r="I43"/>
  <c r="G43"/>
  <c r="I39"/>
  <c r="G39"/>
  <c r="I37"/>
  <c r="G37"/>
  <c r="I35"/>
  <c r="G35"/>
  <c r="I29"/>
  <c r="G29"/>
  <c r="I27"/>
  <c r="G27"/>
  <c r="I25"/>
  <c r="G25"/>
  <c r="I23"/>
  <c r="G23"/>
  <c r="I21"/>
  <c r="G21"/>
  <c r="I18"/>
  <c r="G18"/>
  <c r="I16"/>
  <c r="G16"/>
  <c r="I14"/>
  <c r="G14"/>
  <c r="I12"/>
  <c r="G12"/>
  <c r="I10"/>
  <c r="G10"/>
  <c r="I8"/>
  <c r="G8"/>
  <c r="I6"/>
  <c r="G6"/>
  <c r="I4"/>
  <c r="G4"/>
  <c r="G2"/>
  <c r="G294"/>
  <c r="G292"/>
  <c r="G290"/>
  <c r="G288"/>
  <c r="G286"/>
  <c r="G284"/>
  <c r="G282"/>
  <c r="G280"/>
  <c r="G278"/>
  <c r="G276"/>
  <c r="G274"/>
  <c r="G272"/>
  <c r="G270"/>
  <c r="G268"/>
  <c r="G266"/>
  <c r="G264"/>
  <c r="G262"/>
  <c r="G260"/>
  <c r="G258"/>
  <c r="G256"/>
  <c r="G254"/>
  <c r="G252"/>
  <c r="G250"/>
  <c r="G248"/>
  <c r="G246"/>
  <c r="G244"/>
  <c r="G242"/>
  <c r="G240"/>
  <c r="G238"/>
  <c r="G236"/>
  <c r="G234"/>
  <c r="G232"/>
  <c r="G230"/>
  <c r="G228"/>
  <c r="G226"/>
  <c r="I209"/>
  <c r="G209"/>
  <c r="I217"/>
  <c r="G217"/>
  <c r="I201"/>
  <c r="G201"/>
  <c r="I185"/>
  <c r="G185"/>
  <c r="I167"/>
  <c r="G167"/>
  <c r="I163"/>
  <c r="G163"/>
  <c r="I159"/>
  <c r="G159"/>
  <c r="I155"/>
  <c r="G155"/>
  <c r="I151"/>
  <c r="G151"/>
  <c r="I147"/>
  <c r="G147"/>
  <c r="I143"/>
  <c r="G143"/>
  <c r="I139"/>
  <c r="G139"/>
  <c r="I135"/>
  <c r="G135"/>
  <c r="I131"/>
  <c r="G131"/>
  <c r="I127"/>
  <c r="G127"/>
  <c r="I123"/>
  <c r="G123"/>
  <c r="I119"/>
  <c r="G119"/>
  <c r="I115"/>
  <c r="G115"/>
  <c r="I111"/>
  <c r="G111"/>
  <c r="I107"/>
  <c r="G107"/>
  <c r="I103"/>
  <c r="G103"/>
  <c r="I97"/>
  <c r="G97"/>
  <c r="I81"/>
  <c r="G81"/>
  <c r="I65"/>
  <c r="G65"/>
  <c r="I49"/>
  <c r="G49"/>
  <c r="I33"/>
  <c r="G33"/>
  <c r="I13"/>
  <c r="G13"/>
  <c r="I5"/>
  <c r="G5"/>
  <c r="I224"/>
  <c r="G224"/>
  <c r="I222"/>
  <c r="G222"/>
  <c r="I220"/>
  <c r="G220"/>
  <c r="I218"/>
  <c r="G218"/>
  <c r="I216"/>
  <c r="G216"/>
  <c r="I214"/>
  <c r="G214"/>
  <c r="I212"/>
  <c r="G212"/>
  <c r="I210"/>
  <c r="G210"/>
  <c r="I208"/>
  <c r="G208"/>
  <c r="I206"/>
  <c r="G206"/>
  <c r="I204"/>
  <c r="G204"/>
  <c r="I202"/>
  <c r="G202"/>
  <c r="I200"/>
  <c r="G200"/>
  <c r="I198"/>
  <c r="G198"/>
  <c r="I196"/>
  <c r="G196"/>
  <c r="I194"/>
  <c r="G194"/>
  <c r="I192"/>
  <c r="G192"/>
  <c r="I190"/>
  <c r="G190"/>
  <c r="I188"/>
  <c r="G188"/>
  <c r="I186"/>
  <c r="G186"/>
  <c r="I184"/>
  <c r="G184"/>
  <c r="I182"/>
  <c r="G182"/>
  <c r="I180"/>
  <c r="G180"/>
  <c r="I178"/>
  <c r="G178"/>
  <c r="I176"/>
  <c r="G176"/>
  <c r="I174"/>
  <c r="G174"/>
  <c r="I172"/>
  <c r="G172"/>
  <c r="I170"/>
  <c r="G170"/>
  <c r="I98"/>
  <c r="G98"/>
  <c r="I96"/>
  <c r="G96"/>
  <c r="I94"/>
  <c r="G94"/>
  <c r="I92"/>
  <c r="G92"/>
  <c r="I90"/>
  <c r="G90"/>
  <c r="I88"/>
  <c r="G88"/>
  <c r="I86"/>
  <c r="G86"/>
  <c r="I84"/>
  <c r="G84"/>
  <c r="I82"/>
  <c r="G82"/>
  <c r="I80"/>
  <c r="G80"/>
  <c r="I78"/>
  <c r="G78"/>
  <c r="I76"/>
  <c r="G76"/>
  <c r="I74"/>
  <c r="G74"/>
  <c r="I72"/>
  <c r="G72"/>
  <c r="I70"/>
  <c r="G70"/>
  <c r="I68"/>
  <c r="G68"/>
  <c r="I66"/>
  <c r="G66"/>
  <c r="I64"/>
  <c r="G64"/>
  <c r="I62"/>
  <c r="G62"/>
  <c r="I60"/>
  <c r="G60"/>
  <c r="I58"/>
  <c r="G58"/>
  <c r="I56"/>
  <c r="G56"/>
  <c r="I54"/>
  <c r="G54"/>
  <c r="I52"/>
  <c r="G52"/>
  <c r="I50"/>
  <c r="G50"/>
  <c r="I48"/>
  <c r="G48"/>
  <c r="I46"/>
  <c r="G46"/>
  <c r="I44"/>
  <c r="G44"/>
  <c r="I42"/>
  <c r="G42"/>
  <c r="I40"/>
  <c r="G40"/>
  <c r="I38"/>
  <c r="G38"/>
  <c r="I36"/>
  <c r="G36"/>
  <c r="I34"/>
  <c r="G34"/>
  <c r="I32"/>
  <c r="G32"/>
  <c r="I30"/>
  <c r="G30"/>
  <c r="I28"/>
  <c r="G28"/>
  <c r="I26"/>
  <c r="G26"/>
  <c r="I24"/>
  <c r="G24"/>
  <c r="I22"/>
  <c r="G22"/>
  <c r="I19"/>
  <c r="G19"/>
  <c r="I15"/>
  <c r="G15"/>
  <c r="I11"/>
  <c r="G11"/>
  <c r="I7"/>
  <c r="G7"/>
  <c r="I3"/>
  <c r="G3"/>
  <c r="G295"/>
  <c r="G293"/>
  <c r="G291"/>
  <c r="G289"/>
  <c r="G287"/>
  <c r="G285"/>
  <c r="G283"/>
  <c r="G281"/>
  <c r="G279"/>
  <c r="G277"/>
  <c r="G275"/>
  <c r="G273"/>
  <c r="G271"/>
  <c r="G269"/>
  <c r="G267"/>
  <c r="G265"/>
  <c r="G263"/>
  <c r="G261"/>
  <c r="G259"/>
  <c r="G257"/>
  <c r="G255"/>
  <c r="G253"/>
  <c r="G251"/>
  <c r="G249"/>
  <c r="G247"/>
  <c r="G245"/>
  <c r="G243"/>
  <c r="G241"/>
  <c r="G239"/>
  <c r="G237"/>
  <c r="G235"/>
  <c r="G233"/>
  <c r="G231"/>
  <c r="G229"/>
  <c r="G227"/>
</calcChain>
</file>

<file path=xl/sharedStrings.xml><?xml version="1.0" encoding="utf-8"?>
<sst xmlns="http://schemas.openxmlformats.org/spreadsheetml/2006/main" count="599" uniqueCount="396">
  <si>
    <t>TOTAL</t>
  </si>
  <si>
    <t>ALBANIA</t>
  </si>
  <si>
    <t>TIRANA</t>
  </si>
  <si>
    <t>ALGERIA</t>
  </si>
  <si>
    <t>ALGER</t>
  </si>
  <si>
    <t>ARGENTINA</t>
  </si>
  <si>
    <t>BUENOS AIRES</t>
  </si>
  <si>
    <t>ARMENIA</t>
  </si>
  <si>
    <t>EREVAN</t>
  </si>
  <si>
    <t>AUSTRALIA</t>
  </si>
  <si>
    <t>CANBERRA</t>
  </si>
  <si>
    <t>SYDNEY</t>
  </si>
  <si>
    <t>PERTH</t>
  </si>
  <si>
    <t>AUSTRIA</t>
  </si>
  <si>
    <t>VIENA 1</t>
  </si>
  <si>
    <t>VIENA 2</t>
  </si>
  <si>
    <t>AZERBAIDJAN</t>
  </si>
  <si>
    <t>BAKU</t>
  </si>
  <si>
    <t>PRAGA</t>
  </si>
  <si>
    <t>BRNO</t>
  </si>
  <si>
    <t>CHILE</t>
  </si>
  <si>
    <t>COPIAPO</t>
  </si>
  <si>
    <t>CIPRU</t>
  </si>
  <si>
    <t>Limassol</t>
  </si>
  <si>
    <t>COLUMBIA</t>
  </si>
  <si>
    <t>BOGOTA</t>
  </si>
  <si>
    <t>ZAGREB</t>
  </si>
  <si>
    <t>DANEMARCA</t>
  </si>
  <si>
    <t>COPENHAGA</t>
  </si>
  <si>
    <t>IKAST</t>
  </si>
  <si>
    <t>EGIPT</t>
  </si>
  <si>
    <t>CAIRO</t>
  </si>
  <si>
    <t>BERNA</t>
  </si>
  <si>
    <t>FINLANDA</t>
  </si>
  <si>
    <t>Helsinki</t>
  </si>
  <si>
    <t>PARIS 1</t>
  </si>
  <si>
    <t>PARIS 2</t>
  </si>
  <si>
    <t>BREST</t>
  </si>
  <si>
    <t>BORDEAUX</t>
  </si>
  <si>
    <t>LYON</t>
  </si>
  <si>
    <t>MARSILIA</t>
  </si>
  <si>
    <t>TOULOUSE</t>
  </si>
  <si>
    <t>STRASBOURG</t>
  </si>
  <si>
    <t>GEORGIA</t>
  </si>
  <si>
    <t>TBILISI</t>
  </si>
  <si>
    <t>GRECIA</t>
  </si>
  <si>
    <t>SALONIC</t>
  </si>
  <si>
    <t>PATRA</t>
  </si>
  <si>
    <t>INDIA</t>
  </si>
  <si>
    <t>NEW DELHI</t>
  </si>
  <si>
    <t>IRLANDA</t>
  </si>
  <si>
    <t>DUBLIN</t>
  </si>
  <si>
    <t>ISRAEL</t>
  </si>
  <si>
    <t>TEL AVIV</t>
  </si>
  <si>
    <t>IERUSALIM</t>
  </si>
  <si>
    <t>HAIFA</t>
  </si>
  <si>
    <t>ITALIA</t>
  </si>
  <si>
    <t>ROMA 1</t>
  </si>
  <si>
    <t>ROMA 2</t>
  </si>
  <si>
    <t>ROMA 3</t>
  </si>
  <si>
    <t>FROSINONE</t>
  </si>
  <si>
    <t>LADISPOLI</t>
  </si>
  <si>
    <t>TIVOLI</t>
  </si>
  <si>
    <t>PERUGIA</t>
  </si>
  <si>
    <t>CAGLIARI</t>
  </si>
  <si>
    <t>OSTIA</t>
  </si>
  <si>
    <t>BOLOGNA</t>
  </si>
  <si>
    <t>AREZZO</t>
  </si>
  <si>
    <t>GROSSETO</t>
  </si>
  <si>
    <t>LIVORNO</t>
  </si>
  <si>
    <t>ANCONA</t>
  </si>
  <si>
    <t>MILANO 1</t>
  </si>
  <si>
    <t>MILANO 2</t>
  </si>
  <si>
    <t>MANTOVA</t>
  </si>
  <si>
    <t>TRIESTE 1</t>
  </si>
  <si>
    <t>TRIESTE 2</t>
  </si>
  <si>
    <t>TREVISO</t>
  </si>
  <si>
    <t>VERONA</t>
  </si>
  <si>
    <t>PADOVA</t>
  </si>
  <si>
    <t>UDINE</t>
  </si>
  <si>
    <t>TORINO</t>
  </si>
  <si>
    <t>ALESSANDRIA</t>
  </si>
  <si>
    <t>CUNEO</t>
  </si>
  <si>
    <t>NOVARA</t>
  </si>
  <si>
    <t>GENOVA</t>
  </si>
  <si>
    <t>LA SPEZIA</t>
  </si>
  <si>
    <t>SANREMO</t>
  </si>
  <si>
    <t>VARESE</t>
  </si>
  <si>
    <t>SONDRIO</t>
  </si>
  <si>
    <t>LECCO</t>
  </si>
  <si>
    <t>COMO</t>
  </si>
  <si>
    <t>FERMO</t>
  </si>
  <si>
    <t>KAZAHSTAN</t>
  </si>
  <si>
    <t>ASTANA</t>
  </si>
  <si>
    <t>KENYA</t>
  </si>
  <si>
    <t>NAIROBI</t>
  </si>
  <si>
    <t>LETONIA</t>
  </si>
  <si>
    <t>RIGA</t>
  </si>
  <si>
    <t>LITUANIA</t>
  </si>
  <si>
    <t>VILNIUS</t>
  </si>
  <si>
    <t>MACEDONIA</t>
  </si>
  <si>
    <t>SKOPJE</t>
  </si>
  <si>
    <t>MALAEZIA</t>
  </si>
  <si>
    <t>KUALA LUMPUR</t>
  </si>
  <si>
    <t>MALTA</t>
  </si>
  <si>
    <t>LA VALLETTA</t>
  </si>
  <si>
    <t>MAREA BRITANIE</t>
  </si>
  <si>
    <t>LONDRA 2</t>
  </si>
  <si>
    <t>LONDRA 3</t>
  </si>
  <si>
    <t>EDINBURGH</t>
  </si>
  <si>
    <t>LIVERPOOL</t>
  </si>
  <si>
    <t>BRISTOL</t>
  </si>
  <si>
    <t>BELFAST</t>
  </si>
  <si>
    <t>NIGERIA</t>
  </si>
  <si>
    <t>ABUJA</t>
  </si>
  <si>
    <t>NORVEGIA</t>
  </si>
  <si>
    <t>OSLO</t>
  </si>
  <si>
    <t>OLANDA</t>
  </si>
  <si>
    <t>HAGA 1</t>
  </si>
  <si>
    <t>HAGA 2</t>
  </si>
  <si>
    <t>POLONIA</t>
  </si>
  <si>
    <t>CRACOVIA</t>
  </si>
  <si>
    <t>POZNAN</t>
  </si>
  <si>
    <t>MOSCOVA</t>
  </si>
  <si>
    <t>SERBIA</t>
  </si>
  <si>
    <t>BELGRAD</t>
  </si>
  <si>
    <t>SINGAPORE</t>
  </si>
  <si>
    <t>SLOVACIA</t>
  </si>
  <si>
    <t>BRATISLAVA</t>
  </si>
  <si>
    <t>SLOVENIA</t>
  </si>
  <si>
    <t>LJUBLJANA</t>
  </si>
  <si>
    <t>MADRID 1</t>
  </si>
  <si>
    <t>MADRID 2</t>
  </si>
  <si>
    <t>MADRID 3</t>
  </si>
  <si>
    <t>MADRID 4</t>
  </si>
  <si>
    <t>COSLADA</t>
  </si>
  <si>
    <t>GETAFE</t>
  </si>
  <si>
    <t>ARGANDA DEL REY</t>
  </si>
  <si>
    <t>MOSTOLES</t>
  </si>
  <si>
    <t>BURGOS</t>
  </si>
  <si>
    <t>TOLEDO</t>
  </si>
  <si>
    <t>BARCELONA 1</t>
  </si>
  <si>
    <t>BARCELONA 2</t>
  </si>
  <si>
    <t>LÉRIDA</t>
  </si>
  <si>
    <t>BILBAO</t>
  </si>
  <si>
    <t>LOGROÑO</t>
  </si>
  <si>
    <t>PAMPLONA</t>
  </si>
  <si>
    <t>ZARAGOZA 2</t>
  </si>
  <si>
    <t>CALATAYUD</t>
  </si>
  <si>
    <t>CIUDAD REAL</t>
  </si>
  <si>
    <t>ALBACETE</t>
  </si>
  <si>
    <t>VALENCIA</t>
  </si>
  <si>
    <t>SPANIA</t>
  </si>
  <si>
    <t>LEPE</t>
  </si>
  <si>
    <t>CORDOBA</t>
  </si>
  <si>
    <t>GIJON</t>
  </si>
  <si>
    <t>SRI LANKA</t>
  </si>
  <si>
    <t>COLOMBO</t>
  </si>
  <si>
    <t>SUA</t>
  </si>
  <si>
    <t>WASHINGTON D.C.</t>
  </si>
  <si>
    <t>ATLANTA</t>
  </si>
  <si>
    <t>CHARLOTTE</t>
  </si>
  <si>
    <t>DALLAS</t>
  </si>
  <si>
    <t>HOLLYWOOD</t>
  </si>
  <si>
    <t>HOUSTON</t>
  </si>
  <si>
    <t>NEW YORK</t>
  </si>
  <si>
    <t>BOSTON</t>
  </si>
  <si>
    <t>CHICAGO 2</t>
  </si>
  <si>
    <t>INDIANAPOLIS</t>
  </si>
  <si>
    <t>SAN FRANCISCO</t>
  </si>
  <si>
    <t>LAS VEGAS</t>
  </si>
  <si>
    <t>PHOENIX</t>
  </si>
  <si>
    <t>PORTLAND</t>
  </si>
  <si>
    <t>Salt Lake City</t>
  </si>
  <si>
    <t>SUEDIA</t>
  </si>
  <si>
    <t>STOCKHOLM</t>
  </si>
  <si>
    <t>TUNISIA</t>
  </si>
  <si>
    <t>TUNIS</t>
  </si>
  <si>
    <t>ANKARA</t>
  </si>
  <si>
    <t>IZMIR</t>
  </si>
  <si>
    <t>TURKMENISTAN</t>
  </si>
  <si>
    <t>ASHGABAT</t>
  </si>
  <si>
    <t>UCRAINA</t>
  </si>
  <si>
    <t>KIEV</t>
  </si>
  <si>
    <t>ODESA</t>
  </si>
  <si>
    <t>UNGARIA</t>
  </si>
  <si>
    <t>BUDAPESTA 1</t>
  </si>
  <si>
    <t>BUDAPESTA 2</t>
  </si>
  <si>
    <t>GYULA</t>
  </si>
  <si>
    <t>SZEGED</t>
  </si>
  <si>
    <t>URUGUAY</t>
  </si>
  <si>
    <t>MONTEVIDEO</t>
  </si>
  <si>
    <t>VIETNAM</t>
  </si>
  <si>
    <t>HANOI</t>
  </si>
  <si>
    <t>DUBAI</t>
  </si>
  <si>
    <t>REGGIO DI CALABRIA</t>
  </si>
  <si>
    <t>ALCALA DE HENARES</t>
  </si>
  <si>
    <t>SANTIAGO DE  COMPOSTELA</t>
  </si>
  <si>
    <t>AFGANISTAN</t>
  </si>
  <si>
    <t>KABUL 1</t>
  </si>
  <si>
    <t>KABUL 2</t>
  </si>
  <si>
    <t>KANDAHAR</t>
  </si>
  <si>
    <t>AFRICA DE SUD</t>
  </si>
  <si>
    <t>PRETORIA</t>
  </si>
  <si>
    <t>CAPE TOWN</t>
  </si>
  <si>
    <t>REPUBLICA ANGOLA</t>
  </si>
  <si>
    <t>LUANDA</t>
  </si>
  <si>
    <t>ARABIA SAUDITA</t>
  </si>
  <si>
    <t>RIAD</t>
  </si>
  <si>
    <t>BRISBANE</t>
  </si>
  <si>
    <t>MELBOURNE</t>
  </si>
  <si>
    <t>GRAZ</t>
  </si>
  <si>
    <t>REPUBLICA BELARUS</t>
  </si>
  <si>
    <t>MINSK</t>
  </si>
  <si>
    <t>BELGIA</t>
  </si>
  <si>
    <t>BRUXELLES 1</t>
  </si>
  <si>
    <t>BRUXELLES 2</t>
  </si>
  <si>
    <t>BRUXELLES 3</t>
  </si>
  <si>
    <t>BRUXELLES 4</t>
  </si>
  <si>
    <t>BOSNIA HERŢEGOVINA</t>
  </si>
  <si>
    <t>SARAJEVO</t>
  </si>
  <si>
    <t>BRAZILIA</t>
  </si>
  <si>
    <t>BRASILIA</t>
  </si>
  <si>
    <t>RIO DE JANEIRO</t>
  </si>
  <si>
    <t>SOFIA</t>
  </si>
  <si>
    <t>CANADA</t>
  </si>
  <si>
    <t>OTTAWA</t>
  </si>
  <si>
    <t>MONTREAL</t>
  </si>
  <si>
    <t>TORONTO</t>
  </si>
  <si>
    <t>VANCOUVER</t>
  </si>
  <si>
    <t>REPUBLICA CEHĂ</t>
  </si>
  <si>
    <t>SANTIAGO DE CHILE</t>
  </si>
  <si>
    <t>BEIJING</t>
  </si>
  <si>
    <t>SHANGHAI</t>
  </si>
  <si>
    <t>HONG KONG</t>
  </si>
  <si>
    <t>NICOSIA</t>
  </si>
  <si>
    <t>Larnaca</t>
  </si>
  <si>
    <t>PHENIAN</t>
  </si>
  <si>
    <t>SEOUL</t>
  </si>
  <si>
    <t>CROAŢIA</t>
  </si>
  <si>
    <t>CUBA</t>
  </si>
  <si>
    <t>HAVANA</t>
  </si>
  <si>
    <t>ELVEŢIA</t>
  </si>
  <si>
    <t>GENEVA</t>
  </si>
  <si>
    <t>EMIRATELE ARABE UNITE</t>
  </si>
  <si>
    <t>ABU DHABI</t>
  </si>
  <si>
    <t>ETIOPIA</t>
  </si>
  <si>
    <t>ADDIS ABEBA</t>
  </si>
  <si>
    <t>FILIPINE</t>
  </si>
  <si>
    <t>MANILA</t>
  </si>
  <si>
    <t>Tampere</t>
  </si>
  <si>
    <t>FRANŢA</t>
  </si>
  <si>
    <t>NANCY</t>
  </si>
  <si>
    <t>BERLIN</t>
  </si>
  <si>
    <t>HAMBURG</t>
  </si>
  <si>
    <t>BONN</t>
  </si>
  <si>
    <t>MÜNCHEN</t>
  </si>
  <si>
    <t>STUTTGART</t>
  </si>
  <si>
    <t>ATENA</t>
  </si>
  <si>
    <t>JAKARTA</t>
  </si>
  <si>
    <t>IORDANIA</t>
  </si>
  <si>
    <t>AMMAN</t>
  </si>
  <si>
    <t>IRAK</t>
  </si>
  <si>
    <t>BAGDAD</t>
  </si>
  <si>
    <t>ERBIL</t>
  </si>
  <si>
    <t>TEHERAN</t>
  </si>
  <si>
    <t>PALESTRINA</t>
  </si>
  <si>
    <t>NAPOLI</t>
  </si>
  <si>
    <t>PESCARA</t>
  </si>
  <si>
    <t>FLORENŢA</t>
  </si>
  <si>
    <t>BRESCIA</t>
  </si>
  <si>
    <t>BERGAMO</t>
  </si>
  <si>
    <t>TRENTO</t>
  </si>
  <si>
    <t>VENETIA</t>
  </si>
  <si>
    <t>VERCELLI</t>
  </si>
  <si>
    <t>AOSTA</t>
  </si>
  <si>
    <t>CATANIA</t>
  </si>
  <si>
    <t>CANICATTÌ</t>
  </si>
  <si>
    <t>BARI</t>
  </si>
  <si>
    <t>FOGGIA</t>
  </si>
  <si>
    <t>COSENZA</t>
  </si>
  <si>
    <t>JAPONIA</t>
  </si>
  <si>
    <t>TOKYO</t>
  </si>
  <si>
    <t>KUWEIT</t>
  </si>
  <si>
    <t>KUWEIT CITY</t>
  </si>
  <si>
    <t>LIBAN</t>
  </si>
  <si>
    <t>BEIRUT</t>
  </si>
  <si>
    <t>LUXEMBURG</t>
  </si>
  <si>
    <t>LONDRA 1</t>
  </si>
  <si>
    <t>NEWCASTLE</t>
  </si>
  <si>
    <t>LEEDS</t>
  </si>
  <si>
    <t>BIRMINGHAM</t>
  </si>
  <si>
    <t>PORTSMOUTH</t>
  </si>
  <si>
    <t>MAROC</t>
  </si>
  <si>
    <t>RABAT</t>
  </si>
  <si>
    <t>MEXIC</t>
  </si>
  <si>
    <t>REPUBLICA MOLDOVA</t>
  </si>
  <si>
    <t>CHIŞINĂU 1</t>
  </si>
  <si>
    <t>CHIŞINĂU 2</t>
  </si>
  <si>
    <t>CHIŞINĂU 3</t>
  </si>
  <si>
    <t>CHIŞINĂU 4</t>
  </si>
  <si>
    <t>ORHEI</t>
  </si>
  <si>
    <t>NISPORENI</t>
  </si>
  <si>
    <t>HÎNCEŞTI</t>
  </si>
  <si>
    <t>CĂLĂRAŞI</t>
  </si>
  <si>
    <t>CAHUL</t>
  </si>
  <si>
    <t>CIMIŞLIA</t>
  </si>
  <si>
    <t>BĂLŢI</t>
  </si>
  <si>
    <t>SOROCA</t>
  </si>
  <si>
    <t>UNGHENI</t>
  </si>
  <si>
    <t>DROCHIA</t>
  </si>
  <si>
    <t>GIURGIULEŞTI</t>
  </si>
  <si>
    <t>CANTEMIR</t>
  </si>
  <si>
    <t>IALOVENI</t>
  </si>
  <si>
    <t>FLOREŞTI</t>
  </si>
  <si>
    <t>LEOVA</t>
  </si>
  <si>
    <t>EDINEŢ</t>
  </si>
  <si>
    <t>FĂLEŞTI</t>
  </si>
  <si>
    <t>MUNTENEGRU</t>
  </si>
  <si>
    <t>PODGORICA</t>
  </si>
  <si>
    <t>NOUA ZEELANDĂ</t>
  </si>
  <si>
    <t>AUCKLAND</t>
  </si>
  <si>
    <t>PALESTINA</t>
  </si>
  <si>
    <t>RAMALLAH</t>
  </si>
  <si>
    <t>PAKISTAN</t>
  </si>
  <si>
    <t>ISLAMABAD</t>
  </si>
  <si>
    <t>PERU</t>
  </si>
  <si>
    <t>LIMA</t>
  </si>
  <si>
    <t>VARŞOVIA</t>
  </si>
  <si>
    <t>PORTUGALIA</t>
  </si>
  <si>
    <t>LISABONA</t>
  </si>
  <si>
    <t>PORTO</t>
  </si>
  <si>
    <t>VILAMOURA</t>
  </si>
  <si>
    <t>QATAR</t>
  </si>
  <si>
    <t>DOHA</t>
  </si>
  <si>
    <t>ROSTOV PE DON</t>
  </si>
  <si>
    <t>SANKT PETERSBURG</t>
  </si>
  <si>
    <t>SAN MARINO</t>
  </si>
  <si>
    <t>SENEGAL</t>
  </si>
  <si>
    <t>DAKAR</t>
  </si>
  <si>
    <t>VÂRŞEŢ</t>
  </si>
  <si>
    <t>ZAJECAR</t>
  </si>
  <si>
    <t>PRIŞTINA</t>
  </si>
  <si>
    <t>DAMASC</t>
  </si>
  <si>
    <t>GUADALAJARA</t>
  </si>
  <si>
    <t>SEVILLA</t>
  </si>
  <si>
    <t>MALAGA</t>
  </si>
  <si>
    <t>MOTRIL</t>
  </si>
  <si>
    <t>MURCIA</t>
  </si>
  <si>
    <t>REUS</t>
  </si>
  <si>
    <t>PALMA DE MALLORCA</t>
  </si>
  <si>
    <t>ZARAGOZA 1</t>
  </si>
  <si>
    <t>ALMERIA</t>
  </si>
  <si>
    <t>CASTELLON DE LA PLANA 1</t>
  </si>
  <si>
    <t>CASTELLON DE LA PLANA 2</t>
  </si>
  <si>
    <t>ALICANTE</t>
  </si>
  <si>
    <t>CLEVELAND</t>
  </si>
  <si>
    <t>PHILADELPHIA</t>
  </si>
  <si>
    <t>CHICAGO 1</t>
  </si>
  <si>
    <t>DETROIT</t>
  </si>
  <si>
    <t>MINNEAPOLIS</t>
  </si>
  <si>
    <t>LOS ANGELES</t>
  </si>
  <si>
    <t>SACRAMENTO</t>
  </si>
  <si>
    <t>SUDAN</t>
  </si>
  <si>
    <t>KHARTOUM</t>
  </si>
  <si>
    <t>THAILANDA</t>
  </si>
  <si>
    <t>BANGKOK</t>
  </si>
  <si>
    <t>ISTANBUL 1</t>
  </si>
  <si>
    <t>ISTANBUL 2</t>
  </si>
  <si>
    <t>CERNĂUŢI</t>
  </si>
  <si>
    <t>UZBEKISTAN</t>
  </si>
  <si>
    <t>TASKENT</t>
  </si>
  <si>
    <t>VENEZUELA</t>
  </si>
  <si>
    <t>CARACAS</t>
  </si>
  <si>
    <t>ZIMBABWE</t>
  </si>
  <si>
    <t>HARARE</t>
  </si>
  <si>
    <r>
      <t>I</t>
    </r>
    <r>
      <rPr>
        <b/>
        <sz val="12"/>
        <color rgb="FF000000"/>
        <rFont val="Times New Roman"/>
        <family val="1"/>
      </rPr>
      <t>TALIA</t>
    </r>
  </si>
  <si>
    <t>NULE</t>
  </si>
  <si>
    <t>TURCIA</t>
  </si>
  <si>
    <t>SIRIA</t>
  </si>
  <si>
    <t>RUSIA</t>
  </si>
  <si>
    <t>GERMANIA</t>
  </si>
  <si>
    <t>COREEA DE SUD</t>
  </si>
  <si>
    <t>COREEA DE NORD</t>
  </si>
  <si>
    <t>CHINA</t>
  </si>
  <si>
    <t>BULGARIA</t>
  </si>
  <si>
    <t>IRAN</t>
  </si>
  <si>
    <t>INDONEZIA</t>
  </si>
  <si>
    <t>VVE</t>
  </si>
  <si>
    <t>%</t>
  </si>
  <si>
    <t>VP</t>
  </si>
  <si>
    <t>KJ</t>
  </si>
  <si>
    <t>TVE</t>
  </si>
  <si>
    <t>DIASPORA CONTEAZĂ</t>
  </si>
  <si>
    <t>TVE= total voturi exprimate</t>
  </si>
  <si>
    <t>VVE=voturi valabil exprimate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</si>
</sst>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FF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20"/>
      <color theme="8" tint="-0.24997711111789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3" fontId="4" fillId="0" borderId="15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16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C049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5"/>
  <sheetViews>
    <sheetView tabSelected="1" zoomScale="90" zoomScaleNormal="90" workbookViewId="0">
      <pane ySplit="1" topLeftCell="A2" activePane="bottomLeft" state="frozen"/>
      <selection activeCell="E1" sqref="E1"/>
      <selection pane="bottomLeft" activeCell="K10" sqref="K10"/>
    </sheetView>
  </sheetViews>
  <sheetFormatPr defaultRowHeight="15"/>
  <cols>
    <col min="1" max="1" width="8.140625" style="36" customWidth="1"/>
    <col min="2" max="2" width="19.5703125" style="36" customWidth="1"/>
    <col min="3" max="3" width="20.140625" style="36" customWidth="1"/>
    <col min="4" max="6" width="8.42578125" style="1" bestFit="1" customWidth="1"/>
    <col min="7" max="7" width="6.140625" style="25" bestFit="1" customWidth="1"/>
    <col min="8" max="8" width="7.28515625" style="1" bestFit="1" customWidth="1"/>
    <col min="9" max="9" width="6.140625" style="1" bestFit="1" customWidth="1"/>
    <col min="10" max="10" width="7.140625" style="1" bestFit="1" customWidth="1"/>
    <col min="11" max="11" width="9.140625" style="1"/>
    <col min="12" max="12" width="21.140625" style="1" bestFit="1" customWidth="1"/>
    <col min="13" max="16384" width="9.140625" style="1"/>
  </cols>
  <sheetData>
    <row r="1" spans="1:10" s="8" customFormat="1" ht="48" customHeight="1" thickBot="1">
      <c r="A1" s="37" t="s">
        <v>393</v>
      </c>
      <c r="B1" s="38"/>
      <c r="C1" s="39"/>
      <c r="D1" s="2" t="s">
        <v>392</v>
      </c>
      <c r="E1" s="2" t="s">
        <v>388</v>
      </c>
      <c r="F1" s="3" t="s">
        <v>391</v>
      </c>
      <c r="G1" s="41" t="s">
        <v>389</v>
      </c>
      <c r="H1" s="3" t="s">
        <v>390</v>
      </c>
      <c r="I1" s="43" t="s">
        <v>389</v>
      </c>
      <c r="J1" s="15" t="s">
        <v>377</v>
      </c>
    </row>
    <row r="2" spans="1:10" ht="15.75">
      <c r="A2" s="31">
        <v>1</v>
      </c>
      <c r="B2" s="9" t="s">
        <v>198</v>
      </c>
      <c r="C2" s="10" t="s">
        <v>199</v>
      </c>
      <c r="D2" s="16">
        <f>F2+H2+J2</f>
        <v>47</v>
      </c>
      <c r="E2" s="16">
        <f>D2-J2</f>
        <v>47</v>
      </c>
      <c r="F2" s="16">
        <v>38</v>
      </c>
      <c r="G2" s="42">
        <f>F2*100/E2</f>
        <v>80.851063829787236</v>
      </c>
      <c r="H2" s="16">
        <v>9</v>
      </c>
      <c r="I2" s="42">
        <f>H2*100/E2</f>
        <v>19.148936170212767</v>
      </c>
      <c r="J2" s="17">
        <v>0</v>
      </c>
    </row>
    <row r="3" spans="1:10" ht="15.75">
      <c r="A3" s="32">
        <v>2</v>
      </c>
      <c r="B3" s="6" t="s">
        <v>198</v>
      </c>
      <c r="C3" s="7" t="s">
        <v>200</v>
      </c>
      <c r="D3" s="16">
        <f t="shared" ref="D3:D66" si="0">F3+H3+J3</f>
        <v>162</v>
      </c>
      <c r="E3" s="16">
        <f>D3-J3</f>
        <v>158</v>
      </c>
      <c r="F3" s="18">
        <v>121</v>
      </c>
      <c r="G3" s="42">
        <f t="shared" ref="G3:G66" si="1">F3*100/E3</f>
        <v>76.582278481012665</v>
      </c>
      <c r="H3" s="18">
        <v>37</v>
      </c>
      <c r="I3" s="42">
        <f t="shared" ref="I3:I66" si="2">H3*100/E3</f>
        <v>23.417721518987342</v>
      </c>
      <c r="J3" s="19">
        <v>4</v>
      </c>
    </row>
    <row r="4" spans="1:10" ht="15.75">
      <c r="A4" s="31">
        <v>3</v>
      </c>
      <c r="B4" s="6" t="s">
        <v>198</v>
      </c>
      <c r="C4" s="7" t="s">
        <v>201</v>
      </c>
      <c r="D4" s="16">
        <f t="shared" si="0"/>
        <v>164</v>
      </c>
      <c r="E4" s="16">
        <f>D4-J4</f>
        <v>162</v>
      </c>
      <c r="F4" s="18">
        <v>124</v>
      </c>
      <c r="G4" s="42">
        <f t="shared" si="1"/>
        <v>76.543209876543216</v>
      </c>
      <c r="H4" s="18">
        <v>38</v>
      </c>
      <c r="I4" s="42">
        <f t="shared" si="2"/>
        <v>23.456790123456791</v>
      </c>
      <c r="J4" s="19">
        <v>2</v>
      </c>
    </row>
    <row r="5" spans="1:10" ht="15.75">
      <c r="A5" s="32">
        <v>4</v>
      </c>
      <c r="B5" s="6" t="s">
        <v>202</v>
      </c>
      <c r="C5" s="7" t="s">
        <v>203</v>
      </c>
      <c r="D5" s="16">
        <f t="shared" si="0"/>
        <v>105</v>
      </c>
      <c r="E5" s="16">
        <f>D5-J5</f>
        <v>105</v>
      </c>
      <c r="F5" s="18">
        <v>88</v>
      </c>
      <c r="G5" s="42">
        <f t="shared" si="1"/>
        <v>83.80952380952381</v>
      </c>
      <c r="H5" s="18">
        <v>17</v>
      </c>
      <c r="I5" s="42">
        <f t="shared" si="2"/>
        <v>16.19047619047619</v>
      </c>
      <c r="J5" s="19">
        <v>0</v>
      </c>
    </row>
    <row r="6" spans="1:10" ht="15.75">
      <c r="A6" s="31">
        <v>5</v>
      </c>
      <c r="B6" s="6" t="s">
        <v>202</v>
      </c>
      <c r="C6" s="7" t="s">
        <v>204</v>
      </c>
      <c r="D6" s="16">
        <f t="shared" si="0"/>
        <v>51</v>
      </c>
      <c r="E6" s="16">
        <f>D6-J6</f>
        <v>51</v>
      </c>
      <c r="F6" s="18">
        <v>43</v>
      </c>
      <c r="G6" s="42">
        <f t="shared" si="1"/>
        <v>84.313725490196077</v>
      </c>
      <c r="H6" s="18">
        <v>8</v>
      </c>
      <c r="I6" s="42">
        <f t="shared" si="2"/>
        <v>15.686274509803921</v>
      </c>
      <c r="J6" s="19">
        <v>0</v>
      </c>
    </row>
    <row r="7" spans="1:10" ht="15.75">
      <c r="A7" s="32">
        <v>6</v>
      </c>
      <c r="B7" s="6" t="s">
        <v>1</v>
      </c>
      <c r="C7" s="7" t="s">
        <v>2</v>
      </c>
      <c r="D7" s="16">
        <f t="shared" si="0"/>
        <v>68</v>
      </c>
      <c r="E7" s="16">
        <f>D7-J7</f>
        <v>66</v>
      </c>
      <c r="F7" s="18">
        <v>49</v>
      </c>
      <c r="G7" s="42">
        <f t="shared" si="1"/>
        <v>74.242424242424249</v>
      </c>
      <c r="H7" s="18">
        <v>17</v>
      </c>
      <c r="I7" s="42">
        <f t="shared" si="2"/>
        <v>25.757575757575758</v>
      </c>
      <c r="J7" s="19">
        <v>2</v>
      </c>
    </row>
    <row r="8" spans="1:10" ht="15.75">
      <c r="A8" s="31">
        <v>7</v>
      </c>
      <c r="B8" s="6" t="s">
        <v>3</v>
      </c>
      <c r="C8" s="7" t="s">
        <v>4</v>
      </c>
      <c r="D8" s="16">
        <f t="shared" si="0"/>
        <v>64</v>
      </c>
      <c r="E8" s="16">
        <f>D8-J8</f>
        <v>64</v>
      </c>
      <c r="F8" s="18">
        <v>45</v>
      </c>
      <c r="G8" s="42">
        <f t="shared" si="1"/>
        <v>70.3125</v>
      </c>
      <c r="H8" s="18">
        <v>19</v>
      </c>
      <c r="I8" s="42">
        <f t="shared" si="2"/>
        <v>29.6875</v>
      </c>
      <c r="J8" s="19">
        <v>0</v>
      </c>
    </row>
    <row r="9" spans="1:10" ht="31.5">
      <c r="A9" s="32">
        <v>8</v>
      </c>
      <c r="B9" s="6" t="s">
        <v>205</v>
      </c>
      <c r="C9" s="7" t="s">
        <v>206</v>
      </c>
      <c r="D9" s="16">
        <f t="shared" si="0"/>
        <v>35</v>
      </c>
      <c r="E9" s="16">
        <f>D9-J9</f>
        <v>35</v>
      </c>
      <c r="F9" s="18">
        <v>27</v>
      </c>
      <c r="G9" s="42">
        <f t="shared" si="1"/>
        <v>77.142857142857139</v>
      </c>
      <c r="H9" s="18">
        <v>8</v>
      </c>
      <c r="I9" s="42">
        <f t="shared" si="2"/>
        <v>22.857142857142858</v>
      </c>
      <c r="J9" s="19">
        <v>0</v>
      </c>
    </row>
    <row r="10" spans="1:10" ht="31.5">
      <c r="A10" s="31">
        <v>9</v>
      </c>
      <c r="B10" s="6" t="s">
        <v>207</v>
      </c>
      <c r="C10" s="7" t="s">
        <v>208</v>
      </c>
      <c r="D10" s="16">
        <f t="shared" si="0"/>
        <v>171</v>
      </c>
      <c r="E10" s="16">
        <f>D10-J10</f>
        <v>169</v>
      </c>
      <c r="F10" s="18">
        <v>146</v>
      </c>
      <c r="G10" s="42">
        <f t="shared" si="1"/>
        <v>86.390532544378701</v>
      </c>
      <c r="H10" s="18">
        <v>23</v>
      </c>
      <c r="I10" s="42">
        <f t="shared" si="2"/>
        <v>13.609467455621301</v>
      </c>
      <c r="J10" s="19">
        <v>2</v>
      </c>
    </row>
    <row r="11" spans="1:10" ht="15.75">
      <c r="A11" s="32">
        <v>10</v>
      </c>
      <c r="B11" s="6" t="s">
        <v>5</v>
      </c>
      <c r="C11" s="7" t="s">
        <v>6</v>
      </c>
      <c r="D11" s="16">
        <f t="shared" si="0"/>
        <v>42</v>
      </c>
      <c r="E11" s="16">
        <f>D11-J11</f>
        <v>41</v>
      </c>
      <c r="F11" s="18">
        <v>34</v>
      </c>
      <c r="G11" s="42">
        <f t="shared" si="1"/>
        <v>82.926829268292678</v>
      </c>
      <c r="H11" s="18">
        <v>7</v>
      </c>
      <c r="I11" s="42">
        <f t="shared" si="2"/>
        <v>17.073170731707318</v>
      </c>
      <c r="J11" s="19">
        <v>1</v>
      </c>
    </row>
    <row r="12" spans="1:10" ht="15.75">
      <c r="A12" s="31">
        <v>11</v>
      </c>
      <c r="B12" s="6" t="s">
        <v>7</v>
      </c>
      <c r="C12" s="7" t="s">
        <v>8</v>
      </c>
      <c r="D12" s="16">
        <f t="shared" si="0"/>
        <v>24</v>
      </c>
      <c r="E12" s="16">
        <f>D12-J12</f>
        <v>24</v>
      </c>
      <c r="F12" s="18">
        <v>16</v>
      </c>
      <c r="G12" s="42">
        <f t="shared" si="1"/>
        <v>66.666666666666671</v>
      </c>
      <c r="H12" s="18">
        <v>8</v>
      </c>
      <c r="I12" s="42">
        <f t="shared" si="2"/>
        <v>33.333333333333336</v>
      </c>
      <c r="J12" s="19">
        <v>0</v>
      </c>
    </row>
    <row r="13" spans="1:10" ht="15.75">
      <c r="A13" s="32">
        <v>12</v>
      </c>
      <c r="B13" s="6" t="s">
        <v>9</v>
      </c>
      <c r="C13" s="7" t="s">
        <v>10</v>
      </c>
      <c r="D13" s="16">
        <f t="shared" si="0"/>
        <v>53</v>
      </c>
      <c r="E13" s="16">
        <f>D13-J13</f>
        <v>53</v>
      </c>
      <c r="F13" s="18">
        <v>48</v>
      </c>
      <c r="G13" s="42">
        <f t="shared" si="1"/>
        <v>90.566037735849051</v>
      </c>
      <c r="H13" s="18">
        <v>5</v>
      </c>
      <c r="I13" s="42">
        <f t="shared" si="2"/>
        <v>9.433962264150944</v>
      </c>
      <c r="J13" s="19">
        <v>0</v>
      </c>
    </row>
    <row r="14" spans="1:10" ht="15.75">
      <c r="A14" s="31">
        <v>13</v>
      </c>
      <c r="B14" s="6" t="s">
        <v>9</v>
      </c>
      <c r="C14" s="7" t="s">
        <v>11</v>
      </c>
      <c r="D14" s="16">
        <f t="shared" si="0"/>
        <v>353</v>
      </c>
      <c r="E14" s="16">
        <f>D14-J14</f>
        <v>351</v>
      </c>
      <c r="F14" s="18">
        <v>312</v>
      </c>
      <c r="G14" s="42">
        <f t="shared" si="1"/>
        <v>88.888888888888886</v>
      </c>
      <c r="H14" s="18">
        <v>39</v>
      </c>
      <c r="I14" s="42">
        <f t="shared" si="2"/>
        <v>11.111111111111111</v>
      </c>
      <c r="J14" s="19">
        <v>2</v>
      </c>
    </row>
    <row r="15" spans="1:10" ht="15.75">
      <c r="A15" s="32">
        <v>14</v>
      </c>
      <c r="B15" s="6" t="s">
        <v>9</v>
      </c>
      <c r="C15" s="7" t="s">
        <v>209</v>
      </c>
      <c r="D15" s="16">
        <f t="shared" si="0"/>
        <v>233</v>
      </c>
      <c r="E15" s="16">
        <f>D15-J15</f>
        <v>233</v>
      </c>
      <c r="F15" s="18">
        <v>220</v>
      </c>
      <c r="G15" s="42">
        <f t="shared" si="1"/>
        <v>94.420600858369099</v>
      </c>
      <c r="H15" s="18">
        <v>13</v>
      </c>
      <c r="I15" s="42">
        <f t="shared" si="2"/>
        <v>5.5793991416309012</v>
      </c>
      <c r="J15" s="19">
        <v>0</v>
      </c>
    </row>
    <row r="16" spans="1:10" ht="15.75">
      <c r="A16" s="31">
        <v>15</v>
      </c>
      <c r="B16" s="6" t="s">
        <v>9</v>
      </c>
      <c r="C16" s="7" t="s">
        <v>210</v>
      </c>
      <c r="D16" s="16">
        <f t="shared" si="0"/>
        <v>587</v>
      </c>
      <c r="E16" s="16">
        <f>D16-J16</f>
        <v>584</v>
      </c>
      <c r="F16" s="18">
        <v>549</v>
      </c>
      <c r="G16" s="42">
        <f t="shared" si="1"/>
        <v>94.006849315068493</v>
      </c>
      <c r="H16" s="18">
        <v>35</v>
      </c>
      <c r="I16" s="42">
        <f t="shared" si="2"/>
        <v>5.993150684931507</v>
      </c>
      <c r="J16" s="19">
        <v>3</v>
      </c>
    </row>
    <row r="17" spans="1:10" ht="15.75">
      <c r="A17" s="32">
        <v>16</v>
      </c>
      <c r="B17" s="6" t="s">
        <v>9</v>
      </c>
      <c r="C17" s="7" t="s">
        <v>12</v>
      </c>
      <c r="D17" s="16">
        <f t="shared" si="0"/>
        <v>280</v>
      </c>
      <c r="E17" s="16">
        <f>D17-J17</f>
        <v>278</v>
      </c>
      <c r="F17" s="18">
        <v>256</v>
      </c>
      <c r="G17" s="42">
        <f t="shared" si="1"/>
        <v>92.086330935251794</v>
      </c>
      <c r="H17" s="18">
        <v>22</v>
      </c>
      <c r="I17" s="42">
        <f t="shared" si="2"/>
        <v>7.9136690647482011</v>
      </c>
      <c r="J17" s="19">
        <v>2</v>
      </c>
    </row>
    <row r="18" spans="1:10" ht="15.75">
      <c r="A18" s="31">
        <v>17</v>
      </c>
      <c r="B18" s="6" t="s">
        <v>13</v>
      </c>
      <c r="C18" s="7" t="s">
        <v>14</v>
      </c>
      <c r="D18" s="16">
        <f t="shared" si="0"/>
        <v>3281</v>
      </c>
      <c r="E18" s="16">
        <f>D18-J18</f>
        <v>3271</v>
      </c>
      <c r="F18" s="18">
        <v>3073</v>
      </c>
      <c r="G18" s="42">
        <f t="shared" si="1"/>
        <v>93.946805258330784</v>
      </c>
      <c r="H18" s="18">
        <v>198</v>
      </c>
      <c r="I18" s="42">
        <f t="shared" si="2"/>
        <v>6.0531947416692145</v>
      </c>
      <c r="J18" s="19">
        <v>10</v>
      </c>
    </row>
    <row r="19" spans="1:10" ht="15.75">
      <c r="A19" s="32">
        <v>18</v>
      </c>
      <c r="B19" s="6" t="s">
        <v>13</v>
      </c>
      <c r="C19" s="7" t="s">
        <v>15</v>
      </c>
      <c r="D19" s="16">
        <f t="shared" si="0"/>
        <v>3594</v>
      </c>
      <c r="E19" s="16">
        <f>D19-J19</f>
        <v>3578</v>
      </c>
      <c r="F19" s="18">
        <v>3345</v>
      </c>
      <c r="G19" s="42">
        <f t="shared" si="1"/>
        <v>93.487982112912235</v>
      </c>
      <c r="H19" s="18">
        <v>233</v>
      </c>
      <c r="I19" s="42">
        <f t="shared" si="2"/>
        <v>6.5120178870877581</v>
      </c>
      <c r="J19" s="19">
        <v>16</v>
      </c>
    </row>
    <row r="20" spans="1:10" ht="15.75">
      <c r="A20" s="31">
        <v>19</v>
      </c>
      <c r="B20" s="6" t="s">
        <v>13</v>
      </c>
      <c r="C20" s="7" t="s">
        <v>211</v>
      </c>
      <c r="D20" s="16">
        <v>2690</v>
      </c>
      <c r="E20" s="16">
        <v>2684</v>
      </c>
      <c r="F20" s="18">
        <v>2555</v>
      </c>
      <c r="G20" s="42">
        <f t="shared" si="1"/>
        <v>95.193740685543958</v>
      </c>
      <c r="H20" s="18">
        <v>129</v>
      </c>
      <c r="I20" s="42">
        <f t="shared" si="2"/>
        <v>4.8062593144560362</v>
      </c>
      <c r="J20" s="19">
        <v>3</v>
      </c>
    </row>
    <row r="21" spans="1:10" ht="15.75">
      <c r="A21" s="32">
        <v>20</v>
      </c>
      <c r="B21" s="6" t="s">
        <v>16</v>
      </c>
      <c r="C21" s="7" t="s">
        <v>17</v>
      </c>
      <c r="D21" s="16">
        <f t="shared" si="0"/>
        <v>122</v>
      </c>
      <c r="E21" s="16">
        <f>D21-J21</f>
        <v>121</v>
      </c>
      <c r="F21" s="18">
        <v>108</v>
      </c>
      <c r="G21" s="42">
        <f t="shared" si="1"/>
        <v>89.256198347107443</v>
      </c>
      <c r="H21" s="18">
        <v>13</v>
      </c>
      <c r="I21" s="42">
        <f t="shared" si="2"/>
        <v>10.743801652892563</v>
      </c>
      <c r="J21" s="19">
        <v>1</v>
      </c>
    </row>
    <row r="22" spans="1:10" ht="31.5">
      <c r="A22" s="31">
        <v>21</v>
      </c>
      <c r="B22" s="6" t="s">
        <v>212</v>
      </c>
      <c r="C22" s="7" t="s">
        <v>213</v>
      </c>
      <c r="D22" s="16">
        <f t="shared" si="0"/>
        <v>22</v>
      </c>
      <c r="E22" s="16">
        <f>D22-J22</f>
        <v>22</v>
      </c>
      <c r="F22" s="18">
        <v>17</v>
      </c>
      <c r="G22" s="42">
        <f t="shared" si="1"/>
        <v>77.272727272727266</v>
      </c>
      <c r="H22" s="18">
        <v>5</v>
      </c>
      <c r="I22" s="42">
        <f t="shared" si="2"/>
        <v>22.727272727272727</v>
      </c>
      <c r="J22" s="19">
        <v>0</v>
      </c>
    </row>
    <row r="23" spans="1:10" s="11" customFormat="1" ht="15.75">
      <c r="A23" s="32">
        <v>22</v>
      </c>
      <c r="B23" s="4" t="s">
        <v>214</v>
      </c>
      <c r="C23" s="5" t="s">
        <v>215</v>
      </c>
      <c r="D23" s="16">
        <f t="shared" si="0"/>
        <v>3390</v>
      </c>
      <c r="E23" s="16">
        <f>D23-J23</f>
        <v>3386</v>
      </c>
      <c r="F23" s="18">
        <v>3205</v>
      </c>
      <c r="G23" s="42">
        <f t="shared" si="1"/>
        <v>94.654459539279387</v>
      </c>
      <c r="H23" s="18">
        <v>181</v>
      </c>
      <c r="I23" s="42">
        <f t="shared" si="2"/>
        <v>5.3455404607206143</v>
      </c>
      <c r="J23" s="19">
        <v>4</v>
      </c>
    </row>
    <row r="24" spans="1:10" ht="15.75">
      <c r="A24" s="31">
        <v>23</v>
      </c>
      <c r="B24" s="6" t="s">
        <v>214</v>
      </c>
      <c r="C24" s="7" t="s">
        <v>216</v>
      </c>
      <c r="D24" s="16">
        <f t="shared" si="0"/>
        <v>3421</v>
      </c>
      <c r="E24" s="16">
        <f>D24-J24</f>
        <v>3407</v>
      </c>
      <c r="F24" s="18">
        <v>3177</v>
      </c>
      <c r="G24" s="42">
        <f t="shared" si="1"/>
        <v>93.249192838274141</v>
      </c>
      <c r="H24" s="18">
        <v>230</v>
      </c>
      <c r="I24" s="42">
        <f t="shared" si="2"/>
        <v>6.7508071617258585</v>
      </c>
      <c r="J24" s="19">
        <v>14</v>
      </c>
    </row>
    <row r="25" spans="1:10" ht="15.75">
      <c r="A25" s="32">
        <v>24</v>
      </c>
      <c r="B25" s="6" t="s">
        <v>214</v>
      </c>
      <c r="C25" s="7" t="s">
        <v>217</v>
      </c>
      <c r="D25" s="16">
        <f t="shared" si="0"/>
        <v>3446</v>
      </c>
      <c r="E25" s="16">
        <f>D25-J25</f>
        <v>3429</v>
      </c>
      <c r="F25" s="18">
        <v>3181</v>
      </c>
      <c r="G25" s="42">
        <f t="shared" si="1"/>
        <v>92.767570720326631</v>
      </c>
      <c r="H25" s="18">
        <v>248</v>
      </c>
      <c r="I25" s="42">
        <f t="shared" si="2"/>
        <v>7.232429279673374</v>
      </c>
      <c r="J25" s="19">
        <v>17</v>
      </c>
    </row>
    <row r="26" spans="1:10" ht="15.75">
      <c r="A26" s="31">
        <v>25</v>
      </c>
      <c r="B26" s="6" t="s">
        <v>214</v>
      </c>
      <c r="C26" s="7" t="s">
        <v>218</v>
      </c>
      <c r="D26" s="16">
        <f t="shared" si="0"/>
        <v>2825</v>
      </c>
      <c r="E26" s="16">
        <f>D26-J26</f>
        <v>2818</v>
      </c>
      <c r="F26" s="18">
        <v>2659</v>
      </c>
      <c r="G26" s="42">
        <f t="shared" si="1"/>
        <v>94.357700496806245</v>
      </c>
      <c r="H26" s="18">
        <v>159</v>
      </c>
      <c r="I26" s="42">
        <f t="shared" si="2"/>
        <v>5.6422995031937546</v>
      </c>
      <c r="J26" s="19">
        <v>7</v>
      </c>
    </row>
    <row r="27" spans="1:10" ht="31.5">
      <c r="A27" s="32">
        <v>26</v>
      </c>
      <c r="B27" s="6" t="s">
        <v>219</v>
      </c>
      <c r="C27" s="7" t="s">
        <v>220</v>
      </c>
      <c r="D27" s="16">
        <f t="shared" si="0"/>
        <v>74</v>
      </c>
      <c r="E27" s="16">
        <f>D27-J27</f>
        <v>71</v>
      </c>
      <c r="F27" s="18">
        <v>60</v>
      </c>
      <c r="G27" s="42">
        <f t="shared" si="1"/>
        <v>84.507042253521121</v>
      </c>
      <c r="H27" s="18">
        <v>11</v>
      </c>
      <c r="I27" s="42">
        <f t="shared" si="2"/>
        <v>15.492957746478874</v>
      </c>
      <c r="J27" s="19">
        <v>3</v>
      </c>
    </row>
    <row r="28" spans="1:10" ht="15.75">
      <c r="A28" s="31">
        <v>27</v>
      </c>
      <c r="B28" s="6" t="s">
        <v>221</v>
      </c>
      <c r="C28" s="7" t="s">
        <v>222</v>
      </c>
      <c r="D28" s="16">
        <f t="shared" si="0"/>
        <v>10</v>
      </c>
      <c r="E28" s="16">
        <f>D28-J28</f>
        <v>10</v>
      </c>
      <c r="F28" s="18">
        <v>4</v>
      </c>
      <c r="G28" s="42">
        <f t="shared" si="1"/>
        <v>40</v>
      </c>
      <c r="H28" s="18">
        <v>6</v>
      </c>
      <c r="I28" s="42">
        <f t="shared" si="2"/>
        <v>60</v>
      </c>
      <c r="J28" s="19">
        <v>0</v>
      </c>
    </row>
    <row r="29" spans="1:10" ht="15.75">
      <c r="A29" s="32">
        <v>28</v>
      </c>
      <c r="B29" s="6" t="s">
        <v>221</v>
      </c>
      <c r="C29" s="7" t="s">
        <v>223</v>
      </c>
      <c r="D29" s="16">
        <f t="shared" si="0"/>
        <v>43</v>
      </c>
      <c r="E29" s="16">
        <f>D29-J29</f>
        <v>43</v>
      </c>
      <c r="F29" s="18">
        <v>39</v>
      </c>
      <c r="G29" s="42">
        <f t="shared" si="1"/>
        <v>90.697674418604649</v>
      </c>
      <c r="H29" s="18">
        <v>4</v>
      </c>
      <c r="I29" s="42">
        <f t="shared" si="2"/>
        <v>9.3023255813953494</v>
      </c>
      <c r="J29" s="19">
        <v>0</v>
      </c>
    </row>
    <row r="30" spans="1:10" ht="15.75">
      <c r="A30" s="31">
        <v>29</v>
      </c>
      <c r="B30" s="6" t="s">
        <v>385</v>
      </c>
      <c r="C30" s="7" t="s">
        <v>224</v>
      </c>
      <c r="D30" s="16">
        <f t="shared" si="0"/>
        <v>273</v>
      </c>
      <c r="E30" s="16">
        <f>D30-J30</f>
        <v>269</v>
      </c>
      <c r="F30" s="18">
        <v>218</v>
      </c>
      <c r="G30" s="42">
        <f t="shared" si="1"/>
        <v>81.040892193308551</v>
      </c>
      <c r="H30" s="18">
        <v>51</v>
      </c>
      <c r="I30" s="42">
        <f t="shared" si="2"/>
        <v>18.959107806691449</v>
      </c>
      <c r="J30" s="19">
        <v>4</v>
      </c>
    </row>
    <row r="31" spans="1:10" ht="15.75">
      <c r="A31" s="32">
        <v>30</v>
      </c>
      <c r="B31" s="6" t="s">
        <v>225</v>
      </c>
      <c r="C31" s="7" t="s">
        <v>226</v>
      </c>
      <c r="D31" s="16">
        <f t="shared" si="0"/>
        <v>597</v>
      </c>
      <c r="E31" s="16">
        <f>D31-J31</f>
        <v>597</v>
      </c>
      <c r="F31" s="18">
        <v>543</v>
      </c>
      <c r="G31" s="42">
        <f t="shared" si="1"/>
        <v>90.954773869346738</v>
      </c>
      <c r="H31" s="18">
        <v>54</v>
      </c>
      <c r="I31" s="42">
        <f t="shared" si="2"/>
        <v>9.0452261306532655</v>
      </c>
      <c r="J31" s="19">
        <v>0</v>
      </c>
    </row>
    <row r="32" spans="1:10" ht="15.75">
      <c r="A32" s="31">
        <v>31</v>
      </c>
      <c r="B32" s="6" t="s">
        <v>225</v>
      </c>
      <c r="C32" s="7" t="s">
        <v>227</v>
      </c>
      <c r="D32" s="16">
        <f t="shared" si="0"/>
        <v>2070</v>
      </c>
      <c r="E32" s="16">
        <f>D32-J32</f>
        <v>2066</v>
      </c>
      <c r="F32" s="18">
        <v>1944</v>
      </c>
      <c r="G32" s="42">
        <f t="shared" si="1"/>
        <v>94.09486931268151</v>
      </c>
      <c r="H32" s="18">
        <v>122</v>
      </c>
      <c r="I32" s="42">
        <f t="shared" si="2"/>
        <v>5.9051306873184899</v>
      </c>
      <c r="J32" s="19">
        <v>4</v>
      </c>
    </row>
    <row r="33" spans="1:10" ht="15.75">
      <c r="A33" s="32">
        <v>32</v>
      </c>
      <c r="B33" s="6" t="s">
        <v>225</v>
      </c>
      <c r="C33" s="7" t="s">
        <v>228</v>
      </c>
      <c r="D33" s="16">
        <f t="shared" si="0"/>
        <v>2753</v>
      </c>
      <c r="E33" s="16">
        <f>D33-J33</f>
        <v>2751</v>
      </c>
      <c r="F33" s="18">
        <v>2568</v>
      </c>
      <c r="G33" s="42">
        <f t="shared" si="1"/>
        <v>93.347873500545262</v>
      </c>
      <c r="H33" s="18">
        <v>183</v>
      </c>
      <c r="I33" s="42">
        <f t="shared" si="2"/>
        <v>6.6521264994547433</v>
      </c>
      <c r="J33" s="19">
        <v>2</v>
      </c>
    </row>
    <row r="34" spans="1:10" ht="15.75">
      <c r="A34" s="31">
        <v>33</v>
      </c>
      <c r="B34" s="6" t="s">
        <v>225</v>
      </c>
      <c r="C34" s="7" t="s">
        <v>229</v>
      </c>
      <c r="D34" s="16">
        <f t="shared" si="0"/>
        <v>1079</v>
      </c>
      <c r="E34" s="16">
        <f>D34-J34</f>
        <v>1076</v>
      </c>
      <c r="F34" s="18">
        <v>1012</v>
      </c>
      <c r="G34" s="42">
        <f t="shared" si="1"/>
        <v>94.05204460966543</v>
      </c>
      <c r="H34" s="18">
        <v>64</v>
      </c>
      <c r="I34" s="42">
        <f t="shared" si="2"/>
        <v>5.9479553903345721</v>
      </c>
      <c r="J34" s="19">
        <v>3</v>
      </c>
    </row>
    <row r="35" spans="1:10" ht="31.5">
      <c r="A35" s="32">
        <v>34</v>
      </c>
      <c r="B35" s="6" t="s">
        <v>230</v>
      </c>
      <c r="C35" s="7" t="s">
        <v>18</v>
      </c>
      <c r="D35" s="16">
        <f t="shared" si="0"/>
        <v>1431</v>
      </c>
      <c r="E35" s="16">
        <f>D35-J35</f>
        <v>1420</v>
      </c>
      <c r="F35" s="18">
        <v>1272</v>
      </c>
      <c r="G35" s="42">
        <f t="shared" si="1"/>
        <v>89.577464788732399</v>
      </c>
      <c r="H35" s="18">
        <v>148</v>
      </c>
      <c r="I35" s="42">
        <f t="shared" si="2"/>
        <v>10.422535211267606</v>
      </c>
      <c r="J35" s="19">
        <v>11</v>
      </c>
    </row>
    <row r="36" spans="1:10" ht="31.5">
      <c r="A36" s="31">
        <v>35</v>
      </c>
      <c r="B36" s="6" t="s">
        <v>230</v>
      </c>
      <c r="C36" s="7" t="s">
        <v>19</v>
      </c>
      <c r="D36" s="16">
        <f t="shared" si="0"/>
        <v>519</v>
      </c>
      <c r="E36" s="16">
        <f>D36-J36</f>
        <v>513</v>
      </c>
      <c r="F36" s="18">
        <v>464</v>
      </c>
      <c r="G36" s="42">
        <f t="shared" si="1"/>
        <v>90.448343079922026</v>
      </c>
      <c r="H36" s="18">
        <v>49</v>
      </c>
      <c r="I36" s="42">
        <f t="shared" si="2"/>
        <v>9.5516569200779724</v>
      </c>
      <c r="J36" s="19">
        <v>6</v>
      </c>
    </row>
    <row r="37" spans="1:10" ht="31.5">
      <c r="A37" s="32">
        <v>36</v>
      </c>
      <c r="B37" s="6" t="s">
        <v>20</v>
      </c>
      <c r="C37" s="7" t="s">
        <v>231</v>
      </c>
      <c r="D37" s="16">
        <f t="shared" si="0"/>
        <v>60</v>
      </c>
      <c r="E37" s="16">
        <f>D37-J37</f>
        <v>60</v>
      </c>
      <c r="F37" s="18">
        <v>55</v>
      </c>
      <c r="G37" s="42">
        <f t="shared" si="1"/>
        <v>91.666666666666671</v>
      </c>
      <c r="H37" s="18">
        <v>5</v>
      </c>
      <c r="I37" s="42">
        <f t="shared" si="2"/>
        <v>8.3333333333333339</v>
      </c>
      <c r="J37" s="19">
        <v>0</v>
      </c>
    </row>
    <row r="38" spans="1:10" ht="15.75">
      <c r="A38" s="31">
        <v>37</v>
      </c>
      <c r="B38" s="6" t="s">
        <v>20</v>
      </c>
      <c r="C38" s="7" t="s">
        <v>21</v>
      </c>
      <c r="D38" s="16">
        <f t="shared" si="0"/>
        <v>47</v>
      </c>
      <c r="E38" s="16">
        <f>D38-J38</f>
        <v>46</v>
      </c>
      <c r="F38" s="18">
        <v>36</v>
      </c>
      <c r="G38" s="42">
        <f t="shared" si="1"/>
        <v>78.260869565217391</v>
      </c>
      <c r="H38" s="18">
        <v>10</v>
      </c>
      <c r="I38" s="42">
        <f t="shared" si="2"/>
        <v>21.739130434782609</v>
      </c>
      <c r="J38" s="19">
        <v>1</v>
      </c>
    </row>
    <row r="39" spans="1:10" ht="15.75">
      <c r="A39" s="32">
        <v>38</v>
      </c>
      <c r="B39" s="6" t="s">
        <v>384</v>
      </c>
      <c r="C39" s="7" t="s">
        <v>232</v>
      </c>
      <c r="D39" s="16">
        <f t="shared" si="0"/>
        <v>160</v>
      </c>
      <c r="E39" s="16">
        <f>D39-J39</f>
        <v>153</v>
      </c>
      <c r="F39" s="18">
        <v>92</v>
      </c>
      <c r="G39" s="42">
        <f t="shared" si="1"/>
        <v>60.130718954248366</v>
      </c>
      <c r="H39" s="18">
        <v>61</v>
      </c>
      <c r="I39" s="42">
        <f t="shared" si="2"/>
        <v>39.869281045751634</v>
      </c>
      <c r="J39" s="19">
        <v>7</v>
      </c>
    </row>
    <row r="40" spans="1:10" ht="15.75">
      <c r="A40" s="31">
        <v>39</v>
      </c>
      <c r="B40" s="6" t="s">
        <v>384</v>
      </c>
      <c r="C40" s="7" t="s">
        <v>233</v>
      </c>
      <c r="D40" s="16">
        <f t="shared" si="0"/>
        <v>210</v>
      </c>
      <c r="E40" s="16">
        <f>D40-J40</f>
        <v>206</v>
      </c>
      <c r="F40" s="18">
        <v>184</v>
      </c>
      <c r="G40" s="42">
        <f t="shared" si="1"/>
        <v>89.320388349514559</v>
      </c>
      <c r="H40" s="18">
        <v>22</v>
      </c>
      <c r="I40" s="42">
        <f t="shared" si="2"/>
        <v>10.679611650485437</v>
      </c>
      <c r="J40" s="19">
        <v>4</v>
      </c>
    </row>
    <row r="41" spans="1:10" ht="15.75">
      <c r="A41" s="32">
        <v>40</v>
      </c>
      <c r="B41" s="6" t="s">
        <v>384</v>
      </c>
      <c r="C41" s="7" t="s">
        <v>234</v>
      </c>
      <c r="D41" s="16">
        <f t="shared" si="0"/>
        <v>108</v>
      </c>
      <c r="E41" s="16">
        <f>D41-J41</f>
        <v>107</v>
      </c>
      <c r="F41" s="18">
        <v>95</v>
      </c>
      <c r="G41" s="42">
        <f t="shared" si="1"/>
        <v>88.785046728971963</v>
      </c>
      <c r="H41" s="18">
        <v>12</v>
      </c>
      <c r="I41" s="42">
        <f t="shared" si="2"/>
        <v>11.214953271028037</v>
      </c>
      <c r="J41" s="19">
        <v>1</v>
      </c>
    </row>
    <row r="42" spans="1:10" ht="15.75">
      <c r="A42" s="31">
        <v>41</v>
      </c>
      <c r="B42" s="6" t="s">
        <v>22</v>
      </c>
      <c r="C42" s="7" t="s">
        <v>235</v>
      </c>
      <c r="D42" s="16">
        <f t="shared" si="0"/>
        <v>1946</v>
      </c>
      <c r="E42" s="16">
        <f>D42-J42</f>
        <v>1938</v>
      </c>
      <c r="F42" s="18">
        <v>1572</v>
      </c>
      <c r="G42" s="42">
        <f t="shared" si="1"/>
        <v>81.114551083591337</v>
      </c>
      <c r="H42" s="18">
        <v>366</v>
      </c>
      <c r="I42" s="42">
        <f t="shared" si="2"/>
        <v>18.88544891640867</v>
      </c>
      <c r="J42" s="19">
        <v>8</v>
      </c>
    </row>
    <row r="43" spans="1:10" ht="15.75">
      <c r="A43" s="32">
        <v>42</v>
      </c>
      <c r="B43" s="6" t="s">
        <v>22</v>
      </c>
      <c r="C43" s="7" t="s">
        <v>23</v>
      </c>
      <c r="D43" s="16">
        <f t="shared" si="0"/>
        <v>1674</v>
      </c>
      <c r="E43" s="16">
        <f>D43-J43</f>
        <v>1661</v>
      </c>
      <c r="F43" s="18">
        <v>1371</v>
      </c>
      <c r="G43" s="42">
        <f t="shared" si="1"/>
        <v>82.540638169777239</v>
      </c>
      <c r="H43" s="18">
        <v>290</v>
      </c>
      <c r="I43" s="42">
        <f t="shared" si="2"/>
        <v>17.459361830222758</v>
      </c>
      <c r="J43" s="19">
        <v>13</v>
      </c>
    </row>
    <row r="44" spans="1:10" ht="15.75">
      <c r="A44" s="31">
        <v>43</v>
      </c>
      <c r="B44" s="6" t="s">
        <v>22</v>
      </c>
      <c r="C44" s="7" t="s">
        <v>236</v>
      </c>
      <c r="D44" s="16">
        <f t="shared" si="0"/>
        <v>871</v>
      </c>
      <c r="E44" s="16">
        <f>D44-J44</f>
        <v>865</v>
      </c>
      <c r="F44" s="18">
        <v>682</v>
      </c>
      <c r="G44" s="42">
        <f t="shared" si="1"/>
        <v>78.843930635838149</v>
      </c>
      <c r="H44" s="18">
        <v>183</v>
      </c>
      <c r="I44" s="42">
        <f t="shared" si="2"/>
        <v>21.156069364161851</v>
      </c>
      <c r="J44" s="19">
        <v>6</v>
      </c>
    </row>
    <row r="45" spans="1:10" ht="15.75">
      <c r="A45" s="32">
        <v>44</v>
      </c>
      <c r="B45" s="6" t="s">
        <v>24</v>
      </c>
      <c r="C45" s="7" t="s">
        <v>25</v>
      </c>
      <c r="D45" s="16">
        <f t="shared" si="0"/>
        <v>38</v>
      </c>
      <c r="E45" s="16">
        <f>D45-J45</f>
        <v>38</v>
      </c>
      <c r="F45" s="18">
        <v>31</v>
      </c>
      <c r="G45" s="42">
        <f t="shared" si="1"/>
        <v>81.578947368421055</v>
      </c>
      <c r="H45" s="18">
        <v>7</v>
      </c>
      <c r="I45" s="42">
        <f t="shared" si="2"/>
        <v>18.421052631578949</v>
      </c>
      <c r="J45" s="19">
        <v>0</v>
      </c>
    </row>
    <row r="46" spans="1:10" ht="31.5">
      <c r="A46" s="31">
        <v>45</v>
      </c>
      <c r="B46" s="6" t="s">
        <v>383</v>
      </c>
      <c r="C46" s="7" t="s">
        <v>237</v>
      </c>
      <c r="D46" s="16">
        <f t="shared" si="0"/>
        <v>9</v>
      </c>
      <c r="E46" s="16">
        <f>D46-J46</f>
        <v>9</v>
      </c>
      <c r="F46" s="18">
        <v>6</v>
      </c>
      <c r="G46" s="42">
        <f t="shared" si="1"/>
        <v>66.666666666666671</v>
      </c>
      <c r="H46" s="18">
        <v>3</v>
      </c>
      <c r="I46" s="42">
        <f t="shared" si="2"/>
        <v>33.333333333333336</v>
      </c>
      <c r="J46" s="19">
        <v>0</v>
      </c>
    </row>
    <row r="47" spans="1:10" ht="15.75">
      <c r="A47" s="32">
        <v>46</v>
      </c>
      <c r="B47" s="6" t="s">
        <v>382</v>
      </c>
      <c r="C47" s="7" t="s">
        <v>238</v>
      </c>
      <c r="D47" s="16">
        <f t="shared" si="0"/>
        <v>89</v>
      </c>
      <c r="E47" s="16">
        <f>D47-J47</f>
        <v>88</v>
      </c>
      <c r="F47" s="18">
        <v>81</v>
      </c>
      <c r="G47" s="42">
        <f t="shared" si="1"/>
        <v>92.045454545454547</v>
      </c>
      <c r="H47" s="18">
        <v>7</v>
      </c>
      <c r="I47" s="42">
        <f t="shared" si="2"/>
        <v>7.9545454545454541</v>
      </c>
      <c r="J47" s="19">
        <v>1</v>
      </c>
    </row>
    <row r="48" spans="1:10" ht="15.75">
      <c r="A48" s="31">
        <v>47</v>
      </c>
      <c r="B48" s="6" t="s">
        <v>239</v>
      </c>
      <c r="C48" s="7" t="s">
        <v>26</v>
      </c>
      <c r="D48" s="16">
        <f t="shared" si="0"/>
        <v>105</v>
      </c>
      <c r="E48" s="16">
        <f>D48-J48</f>
        <v>103</v>
      </c>
      <c r="F48" s="18">
        <v>88</v>
      </c>
      <c r="G48" s="42">
        <f t="shared" si="1"/>
        <v>85.4368932038835</v>
      </c>
      <c r="H48" s="18">
        <v>15</v>
      </c>
      <c r="I48" s="42">
        <f t="shared" si="2"/>
        <v>14.563106796116505</v>
      </c>
      <c r="J48" s="19">
        <v>2</v>
      </c>
    </row>
    <row r="49" spans="1:10" ht="15.75">
      <c r="A49" s="32">
        <v>48</v>
      </c>
      <c r="B49" s="6" t="s">
        <v>240</v>
      </c>
      <c r="C49" s="7" t="s">
        <v>241</v>
      </c>
      <c r="D49" s="16">
        <f t="shared" si="0"/>
        <v>36</v>
      </c>
      <c r="E49" s="16">
        <f>D49-J49</f>
        <v>36</v>
      </c>
      <c r="F49" s="18">
        <v>22</v>
      </c>
      <c r="G49" s="42">
        <f t="shared" si="1"/>
        <v>61.111111111111114</v>
      </c>
      <c r="H49" s="18">
        <v>14</v>
      </c>
      <c r="I49" s="42">
        <f t="shared" si="2"/>
        <v>38.888888888888886</v>
      </c>
      <c r="J49" s="19">
        <v>0</v>
      </c>
    </row>
    <row r="50" spans="1:10" ht="15.75">
      <c r="A50" s="31">
        <v>49</v>
      </c>
      <c r="B50" s="6" t="s">
        <v>27</v>
      </c>
      <c r="C50" s="7" t="s">
        <v>28</v>
      </c>
      <c r="D50" s="16">
        <f t="shared" si="0"/>
        <v>2369</v>
      </c>
      <c r="E50" s="16">
        <f>D50-J50</f>
        <v>2367</v>
      </c>
      <c r="F50" s="18">
        <v>2229</v>
      </c>
      <c r="G50" s="42">
        <f t="shared" si="1"/>
        <v>94.169835234474021</v>
      </c>
      <c r="H50" s="18">
        <v>138</v>
      </c>
      <c r="I50" s="42">
        <f t="shared" si="2"/>
        <v>5.8301647655259821</v>
      </c>
      <c r="J50" s="19">
        <v>2</v>
      </c>
    </row>
    <row r="51" spans="1:10" ht="15.75">
      <c r="A51" s="32">
        <v>50</v>
      </c>
      <c r="B51" s="6" t="s">
        <v>27</v>
      </c>
      <c r="C51" s="7" t="s">
        <v>29</v>
      </c>
      <c r="D51" s="16">
        <f t="shared" si="0"/>
        <v>2454</v>
      </c>
      <c r="E51" s="16">
        <f>D51-J51</f>
        <v>2446</v>
      </c>
      <c r="F51" s="18">
        <v>2350</v>
      </c>
      <c r="G51" s="42">
        <f t="shared" si="1"/>
        <v>96.075224856909244</v>
      </c>
      <c r="H51" s="18">
        <v>96</v>
      </c>
      <c r="I51" s="42">
        <f t="shared" si="2"/>
        <v>3.9247751430907605</v>
      </c>
      <c r="J51" s="19">
        <v>8</v>
      </c>
    </row>
    <row r="52" spans="1:10" ht="15.75">
      <c r="A52" s="31">
        <v>51</v>
      </c>
      <c r="B52" s="6" t="s">
        <v>30</v>
      </c>
      <c r="C52" s="7" t="s">
        <v>31</v>
      </c>
      <c r="D52" s="16">
        <f t="shared" si="0"/>
        <v>119</v>
      </c>
      <c r="E52" s="16">
        <f>D52-J52</f>
        <v>118</v>
      </c>
      <c r="F52" s="18">
        <v>99</v>
      </c>
      <c r="G52" s="42">
        <f t="shared" si="1"/>
        <v>83.898305084745758</v>
      </c>
      <c r="H52" s="18">
        <v>19</v>
      </c>
      <c r="I52" s="42">
        <f t="shared" si="2"/>
        <v>16.101694915254239</v>
      </c>
      <c r="J52" s="19">
        <v>1</v>
      </c>
    </row>
    <row r="53" spans="1:10" ht="15.75">
      <c r="A53" s="32">
        <v>52</v>
      </c>
      <c r="B53" s="6" t="s">
        <v>242</v>
      </c>
      <c r="C53" s="7" t="s">
        <v>32</v>
      </c>
      <c r="D53" s="16">
        <f t="shared" si="0"/>
        <v>2069</v>
      </c>
      <c r="E53" s="16">
        <f>D53-J53</f>
        <v>2065</v>
      </c>
      <c r="F53" s="18">
        <v>1957</v>
      </c>
      <c r="G53" s="42">
        <f t="shared" si="1"/>
        <v>94.769975786924945</v>
      </c>
      <c r="H53" s="18">
        <v>108</v>
      </c>
      <c r="I53" s="42">
        <f t="shared" si="2"/>
        <v>5.2300242130750609</v>
      </c>
      <c r="J53" s="19">
        <v>4</v>
      </c>
    </row>
    <row r="54" spans="1:10" ht="15.75">
      <c r="A54" s="31">
        <v>53</v>
      </c>
      <c r="B54" s="6" t="s">
        <v>242</v>
      </c>
      <c r="C54" s="7" t="s">
        <v>243</v>
      </c>
      <c r="D54" s="16">
        <f t="shared" si="0"/>
        <v>1705</v>
      </c>
      <c r="E54" s="16">
        <f>D54-J54</f>
        <v>1693</v>
      </c>
      <c r="F54" s="18">
        <v>1547</v>
      </c>
      <c r="G54" s="42">
        <f t="shared" si="1"/>
        <v>91.376255168340222</v>
      </c>
      <c r="H54" s="18">
        <v>146</v>
      </c>
      <c r="I54" s="42">
        <f t="shared" si="2"/>
        <v>8.623744831659776</v>
      </c>
      <c r="J54" s="19">
        <v>12</v>
      </c>
    </row>
    <row r="55" spans="1:10" ht="31.5">
      <c r="A55" s="32">
        <v>54</v>
      </c>
      <c r="B55" s="6" t="s">
        <v>244</v>
      </c>
      <c r="C55" s="7" t="s">
        <v>245</v>
      </c>
      <c r="D55" s="16">
        <f t="shared" si="0"/>
        <v>766</v>
      </c>
      <c r="E55" s="16">
        <f>D55-J55</f>
        <v>753</v>
      </c>
      <c r="F55" s="18">
        <v>670</v>
      </c>
      <c r="G55" s="42">
        <f t="shared" si="1"/>
        <v>88.97742363877822</v>
      </c>
      <c r="H55" s="18">
        <v>83</v>
      </c>
      <c r="I55" s="42">
        <f t="shared" si="2"/>
        <v>11.02257636122178</v>
      </c>
      <c r="J55" s="19">
        <v>13</v>
      </c>
    </row>
    <row r="56" spans="1:10" ht="31.5">
      <c r="A56" s="31">
        <v>55</v>
      </c>
      <c r="B56" s="6" t="s">
        <v>244</v>
      </c>
      <c r="C56" s="7" t="s">
        <v>194</v>
      </c>
      <c r="D56" s="16">
        <f t="shared" si="0"/>
        <v>1570</v>
      </c>
      <c r="E56" s="16">
        <f>D56-J56</f>
        <v>1567</v>
      </c>
      <c r="F56" s="18">
        <v>1421</v>
      </c>
      <c r="G56" s="42">
        <f t="shared" si="1"/>
        <v>90.682833439693681</v>
      </c>
      <c r="H56" s="18">
        <v>146</v>
      </c>
      <c r="I56" s="42">
        <f t="shared" si="2"/>
        <v>9.3171665603063172</v>
      </c>
      <c r="J56" s="19">
        <v>3</v>
      </c>
    </row>
    <row r="57" spans="1:10" ht="15.75">
      <c r="A57" s="32">
        <v>56</v>
      </c>
      <c r="B57" s="6" t="s">
        <v>246</v>
      </c>
      <c r="C57" s="7" t="s">
        <v>247</v>
      </c>
      <c r="D57" s="16">
        <f t="shared" si="0"/>
        <v>18</v>
      </c>
      <c r="E57" s="16">
        <f>D57-J57</f>
        <v>15</v>
      </c>
      <c r="F57" s="18">
        <v>12</v>
      </c>
      <c r="G57" s="42">
        <f t="shared" si="1"/>
        <v>80</v>
      </c>
      <c r="H57" s="18">
        <v>3</v>
      </c>
      <c r="I57" s="42">
        <f t="shared" si="2"/>
        <v>20</v>
      </c>
      <c r="J57" s="19">
        <v>3</v>
      </c>
    </row>
    <row r="58" spans="1:10" ht="15.75">
      <c r="A58" s="31">
        <v>57</v>
      </c>
      <c r="B58" s="6" t="s">
        <v>248</v>
      </c>
      <c r="C58" s="7" t="s">
        <v>249</v>
      </c>
      <c r="D58" s="16">
        <f t="shared" si="0"/>
        <v>71</v>
      </c>
      <c r="E58" s="16">
        <f>D58-J58</f>
        <v>71</v>
      </c>
      <c r="F58" s="18">
        <v>66</v>
      </c>
      <c r="G58" s="42">
        <f t="shared" si="1"/>
        <v>92.957746478873233</v>
      </c>
      <c r="H58" s="18">
        <v>5</v>
      </c>
      <c r="I58" s="42">
        <f t="shared" si="2"/>
        <v>7.042253521126761</v>
      </c>
      <c r="J58" s="19">
        <v>0</v>
      </c>
    </row>
    <row r="59" spans="1:10" ht="15.75">
      <c r="A59" s="32">
        <v>58</v>
      </c>
      <c r="B59" s="6" t="s">
        <v>33</v>
      </c>
      <c r="C59" s="7" t="s">
        <v>34</v>
      </c>
      <c r="D59" s="16">
        <f t="shared" si="0"/>
        <v>603</v>
      </c>
      <c r="E59" s="16">
        <f>D59-J59</f>
        <v>599</v>
      </c>
      <c r="F59" s="18">
        <v>543</v>
      </c>
      <c r="G59" s="42">
        <f t="shared" si="1"/>
        <v>90.651085141903167</v>
      </c>
      <c r="H59" s="18">
        <v>56</v>
      </c>
      <c r="I59" s="42">
        <f t="shared" si="2"/>
        <v>9.348914858096828</v>
      </c>
      <c r="J59" s="19">
        <v>4</v>
      </c>
    </row>
    <row r="60" spans="1:10" ht="15.75">
      <c r="A60" s="31">
        <v>59</v>
      </c>
      <c r="B60" s="6" t="s">
        <v>33</v>
      </c>
      <c r="C60" s="7" t="s">
        <v>250</v>
      </c>
      <c r="D60" s="16">
        <f t="shared" si="0"/>
        <v>157</v>
      </c>
      <c r="E60" s="16">
        <f>D60-J60</f>
        <v>157</v>
      </c>
      <c r="F60" s="18">
        <v>149</v>
      </c>
      <c r="G60" s="42">
        <f t="shared" si="1"/>
        <v>94.904458598726109</v>
      </c>
      <c r="H60" s="18">
        <v>8</v>
      </c>
      <c r="I60" s="42">
        <f t="shared" si="2"/>
        <v>5.0955414012738851</v>
      </c>
      <c r="J60" s="19">
        <v>0</v>
      </c>
    </row>
    <row r="61" spans="1:10" ht="15.75">
      <c r="A61" s="32">
        <v>60</v>
      </c>
      <c r="B61" s="6" t="s">
        <v>251</v>
      </c>
      <c r="C61" s="7" t="s">
        <v>35</v>
      </c>
      <c r="D61" s="16">
        <f t="shared" si="0"/>
        <v>4150</v>
      </c>
      <c r="E61" s="16">
        <f>D61-J61</f>
        <v>4142</v>
      </c>
      <c r="F61" s="18">
        <v>3989</v>
      </c>
      <c r="G61" s="42">
        <f t="shared" si="1"/>
        <v>96.306132303235145</v>
      </c>
      <c r="H61" s="18">
        <v>153</v>
      </c>
      <c r="I61" s="42">
        <f t="shared" si="2"/>
        <v>3.6938676967648481</v>
      </c>
      <c r="J61" s="19">
        <v>8</v>
      </c>
    </row>
    <row r="62" spans="1:10" ht="15.75">
      <c r="A62" s="31">
        <v>61</v>
      </c>
      <c r="B62" s="6" t="s">
        <v>251</v>
      </c>
      <c r="C62" s="7" t="s">
        <v>36</v>
      </c>
      <c r="D62" s="16">
        <f t="shared" si="0"/>
        <v>3528</v>
      </c>
      <c r="E62" s="16">
        <f>D62-J62</f>
        <v>3503</v>
      </c>
      <c r="F62" s="18">
        <v>3361</v>
      </c>
      <c r="G62" s="42">
        <f t="shared" si="1"/>
        <v>95.946331715672287</v>
      </c>
      <c r="H62" s="18">
        <v>142</v>
      </c>
      <c r="I62" s="42">
        <f t="shared" si="2"/>
        <v>4.0536682843277188</v>
      </c>
      <c r="J62" s="19">
        <v>25</v>
      </c>
    </row>
    <row r="63" spans="1:10" ht="15.75">
      <c r="A63" s="32">
        <v>62</v>
      </c>
      <c r="B63" s="6" t="s">
        <v>251</v>
      </c>
      <c r="C63" s="7" t="s">
        <v>37</v>
      </c>
      <c r="D63" s="16">
        <f t="shared" si="0"/>
        <v>512</v>
      </c>
      <c r="E63" s="16">
        <f>D63-J63</f>
        <v>512</v>
      </c>
      <c r="F63" s="18">
        <v>443</v>
      </c>
      <c r="G63" s="42">
        <f t="shared" si="1"/>
        <v>86.5234375</v>
      </c>
      <c r="H63" s="18">
        <v>69</v>
      </c>
      <c r="I63" s="42">
        <f t="shared" si="2"/>
        <v>13.4765625</v>
      </c>
      <c r="J63" s="19">
        <v>0</v>
      </c>
    </row>
    <row r="64" spans="1:10" ht="15.75">
      <c r="A64" s="31">
        <v>63</v>
      </c>
      <c r="B64" s="6" t="s">
        <v>251</v>
      </c>
      <c r="C64" s="7" t="s">
        <v>38</v>
      </c>
      <c r="D64" s="16">
        <f t="shared" si="0"/>
        <v>950</v>
      </c>
      <c r="E64" s="16">
        <f>D64-J64</f>
        <v>947</v>
      </c>
      <c r="F64" s="18">
        <v>859</v>
      </c>
      <c r="G64" s="42">
        <f t="shared" si="1"/>
        <v>90.707497360084474</v>
      </c>
      <c r="H64" s="18">
        <v>88</v>
      </c>
      <c r="I64" s="42">
        <f t="shared" si="2"/>
        <v>9.2925026399155222</v>
      </c>
      <c r="J64" s="19">
        <v>3</v>
      </c>
    </row>
    <row r="65" spans="1:10" ht="15.75">
      <c r="A65" s="32">
        <v>64</v>
      </c>
      <c r="B65" s="6" t="s">
        <v>251</v>
      </c>
      <c r="C65" s="7" t="s">
        <v>39</v>
      </c>
      <c r="D65" s="16">
        <f t="shared" si="0"/>
        <v>1695</v>
      </c>
      <c r="E65" s="16">
        <f>D65-J65</f>
        <v>1683</v>
      </c>
      <c r="F65" s="18">
        <v>1503</v>
      </c>
      <c r="G65" s="42">
        <f t="shared" si="1"/>
        <v>89.304812834224606</v>
      </c>
      <c r="H65" s="18">
        <v>180</v>
      </c>
      <c r="I65" s="42">
        <f t="shared" si="2"/>
        <v>10.695187165775401</v>
      </c>
      <c r="J65" s="19">
        <v>12</v>
      </c>
    </row>
    <row r="66" spans="1:10" ht="15.75">
      <c r="A66" s="31">
        <v>65</v>
      </c>
      <c r="B66" s="6" t="s">
        <v>251</v>
      </c>
      <c r="C66" s="7" t="s">
        <v>40</v>
      </c>
      <c r="D66" s="16">
        <f t="shared" si="0"/>
        <v>1486</v>
      </c>
      <c r="E66" s="16">
        <f>D66-J66</f>
        <v>1471</v>
      </c>
      <c r="F66" s="18">
        <v>1324</v>
      </c>
      <c r="G66" s="42">
        <f t="shared" si="1"/>
        <v>90.006798096532975</v>
      </c>
      <c r="H66" s="18">
        <v>147</v>
      </c>
      <c r="I66" s="42">
        <f t="shared" si="2"/>
        <v>9.9932019034670301</v>
      </c>
      <c r="J66" s="19">
        <v>15</v>
      </c>
    </row>
    <row r="67" spans="1:10" ht="15.75">
      <c r="A67" s="32">
        <v>66</v>
      </c>
      <c r="B67" s="6" t="s">
        <v>251</v>
      </c>
      <c r="C67" s="7" t="s">
        <v>41</v>
      </c>
      <c r="D67" s="16">
        <f t="shared" ref="D67:D130" si="3">F67+H67+J67</f>
        <v>886</v>
      </c>
      <c r="E67" s="16">
        <f>D67-J67</f>
        <v>886</v>
      </c>
      <c r="F67" s="18">
        <v>804</v>
      </c>
      <c r="G67" s="42">
        <f t="shared" ref="G67:G130" si="4">F67*100/E67</f>
        <v>90.744920993227993</v>
      </c>
      <c r="H67" s="18">
        <v>82</v>
      </c>
      <c r="I67" s="42">
        <f t="shared" ref="I67:I130" si="5">H67*100/E67</f>
        <v>9.255079006772009</v>
      </c>
      <c r="J67" s="19">
        <v>0</v>
      </c>
    </row>
    <row r="68" spans="1:10" ht="15.75">
      <c r="A68" s="31">
        <v>67</v>
      </c>
      <c r="B68" s="6" t="s">
        <v>251</v>
      </c>
      <c r="C68" s="7" t="s">
        <v>42</v>
      </c>
      <c r="D68" s="16">
        <f t="shared" si="3"/>
        <v>2426</v>
      </c>
      <c r="E68" s="16">
        <f>D68-J68</f>
        <v>2422</v>
      </c>
      <c r="F68" s="18">
        <v>2310</v>
      </c>
      <c r="G68" s="42">
        <f t="shared" si="4"/>
        <v>95.375722543352595</v>
      </c>
      <c r="H68" s="18">
        <v>112</v>
      </c>
      <c r="I68" s="42">
        <f t="shared" si="5"/>
        <v>4.6242774566473992</v>
      </c>
      <c r="J68" s="19">
        <v>4</v>
      </c>
    </row>
    <row r="69" spans="1:10" ht="15.75">
      <c r="A69" s="32">
        <v>68</v>
      </c>
      <c r="B69" s="6" t="s">
        <v>251</v>
      </c>
      <c r="C69" s="7" t="s">
        <v>252</v>
      </c>
      <c r="D69" s="16">
        <f t="shared" si="3"/>
        <v>491</v>
      </c>
      <c r="E69" s="16">
        <f>D69-J69</f>
        <v>487</v>
      </c>
      <c r="F69" s="18">
        <v>411</v>
      </c>
      <c r="G69" s="42">
        <f t="shared" si="4"/>
        <v>84.394250513347018</v>
      </c>
      <c r="H69" s="18">
        <v>76</v>
      </c>
      <c r="I69" s="42">
        <f t="shared" si="5"/>
        <v>15.605749486652977</v>
      </c>
      <c r="J69" s="19">
        <v>4</v>
      </c>
    </row>
    <row r="70" spans="1:10" ht="15.75">
      <c r="A70" s="31">
        <v>69</v>
      </c>
      <c r="B70" s="6" t="s">
        <v>43</v>
      </c>
      <c r="C70" s="7" t="s">
        <v>44</v>
      </c>
      <c r="D70" s="16">
        <f t="shared" si="3"/>
        <v>82</v>
      </c>
      <c r="E70" s="16">
        <f>D70-J70</f>
        <v>82</v>
      </c>
      <c r="F70" s="18">
        <v>69</v>
      </c>
      <c r="G70" s="42">
        <f t="shared" si="4"/>
        <v>84.146341463414629</v>
      </c>
      <c r="H70" s="18">
        <v>13</v>
      </c>
      <c r="I70" s="42">
        <f t="shared" si="5"/>
        <v>15.853658536585366</v>
      </c>
      <c r="J70" s="19">
        <v>0</v>
      </c>
    </row>
    <row r="71" spans="1:10" ht="15.75">
      <c r="A71" s="32">
        <v>70</v>
      </c>
      <c r="B71" s="6" t="s">
        <v>381</v>
      </c>
      <c r="C71" s="7" t="s">
        <v>253</v>
      </c>
      <c r="D71" s="16">
        <f t="shared" si="3"/>
        <v>2974</v>
      </c>
      <c r="E71" s="16">
        <f>D71-J71</f>
        <v>2963</v>
      </c>
      <c r="F71" s="18">
        <v>2723</v>
      </c>
      <c r="G71" s="42">
        <f t="shared" si="4"/>
        <v>91.900101248734387</v>
      </c>
      <c r="H71" s="18">
        <v>240</v>
      </c>
      <c r="I71" s="42">
        <f t="shared" si="5"/>
        <v>8.0998987512656093</v>
      </c>
      <c r="J71" s="19">
        <v>11</v>
      </c>
    </row>
    <row r="72" spans="1:10" ht="15.75">
      <c r="A72" s="31">
        <v>71</v>
      </c>
      <c r="B72" s="6" t="s">
        <v>381</v>
      </c>
      <c r="C72" s="7" t="s">
        <v>254</v>
      </c>
      <c r="D72" s="16">
        <f t="shared" si="3"/>
        <v>2563</v>
      </c>
      <c r="E72" s="16">
        <f>D72-J72</f>
        <v>2553</v>
      </c>
      <c r="F72" s="18">
        <v>2427</v>
      </c>
      <c r="G72" s="42">
        <f t="shared" si="4"/>
        <v>95.06462984723855</v>
      </c>
      <c r="H72" s="18">
        <v>126</v>
      </c>
      <c r="I72" s="42">
        <f t="shared" si="5"/>
        <v>4.9353701527614575</v>
      </c>
      <c r="J72" s="19">
        <v>10</v>
      </c>
    </row>
    <row r="73" spans="1:10" ht="15.75">
      <c r="A73" s="32">
        <v>72</v>
      </c>
      <c r="B73" s="6" t="s">
        <v>381</v>
      </c>
      <c r="C73" s="7" t="s">
        <v>255</v>
      </c>
      <c r="D73" s="16">
        <f t="shared" si="3"/>
        <v>4349</v>
      </c>
      <c r="E73" s="16">
        <f>D73-J73</f>
        <v>4334</v>
      </c>
      <c r="F73" s="21">
        <v>4209</v>
      </c>
      <c r="G73" s="42">
        <f t="shared" si="4"/>
        <v>97.115828334102446</v>
      </c>
      <c r="H73" s="21">
        <v>125</v>
      </c>
      <c r="I73" s="42">
        <f t="shared" si="5"/>
        <v>2.8841716658975542</v>
      </c>
      <c r="J73" s="19">
        <v>15</v>
      </c>
    </row>
    <row r="74" spans="1:10" ht="15.75">
      <c r="A74" s="31">
        <v>73</v>
      </c>
      <c r="B74" s="6" t="s">
        <v>381</v>
      </c>
      <c r="C74" s="7" t="s">
        <v>256</v>
      </c>
      <c r="D74" s="16">
        <f t="shared" si="3"/>
        <v>4045</v>
      </c>
      <c r="E74" s="16">
        <f>D74-J74</f>
        <v>4037</v>
      </c>
      <c r="F74" s="18">
        <v>3951</v>
      </c>
      <c r="G74" s="42">
        <f t="shared" si="4"/>
        <v>97.869705226653451</v>
      </c>
      <c r="H74" s="18">
        <v>86</v>
      </c>
      <c r="I74" s="42">
        <f t="shared" si="5"/>
        <v>2.1302947733465443</v>
      </c>
      <c r="J74" s="19">
        <v>8</v>
      </c>
    </row>
    <row r="75" spans="1:10" ht="15.75">
      <c r="A75" s="32">
        <v>74</v>
      </c>
      <c r="B75" s="6" t="s">
        <v>381</v>
      </c>
      <c r="C75" s="7" t="s">
        <v>257</v>
      </c>
      <c r="D75" s="16">
        <f t="shared" si="3"/>
        <v>3624</v>
      </c>
      <c r="E75" s="16">
        <f>D75-J75</f>
        <v>3619</v>
      </c>
      <c r="F75" s="18">
        <v>3506</v>
      </c>
      <c r="G75" s="42">
        <f t="shared" si="4"/>
        <v>96.877590494611766</v>
      </c>
      <c r="H75" s="18">
        <v>113</v>
      </c>
      <c r="I75" s="42">
        <f t="shared" si="5"/>
        <v>3.1224095053882288</v>
      </c>
      <c r="J75" s="19">
        <v>5</v>
      </c>
    </row>
    <row r="76" spans="1:10" ht="15.75">
      <c r="A76" s="31">
        <v>75</v>
      </c>
      <c r="B76" s="6" t="s">
        <v>45</v>
      </c>
      <c r="C76" s="7" t="s">
        <v>258</v>
      </c>
      <c r="D76" s="16">
        <f t="shared" si="3"/>
        <v>2909</v>
      </c>
      <c r="E76" s="16">
        <f>D76-J76</f>
        <v>2895</v>
      </c>
      <c r="F76" s="18">
        <v>2524</v>
      </c>
      <c r="G76" s="42">
        <f t="shared" si="4"/>
        <v>87.18480138169258</v>
      </c>
      <c r="H76" s="18">
        <v>371</v>
      </c>
      <c r="I76" s="42">
        <f t="shared" si="5"/>
        <v>12.815198618307427</v>
      </c>
      <c r="J76" s="19">
        <v>14</v>
      </c>
    </row>
    <row r="77" spans="1:10" ht="15.75">
      <c r="A77" s="32">
        <v>76</v>
      </c>
      <c r="B77" s="6" t="s">
        <v>45</v>
      </c>
      <c r="C77" s="7" t="s">
        <v>46</v>
      </c>
      <c r="D77" s="16">
        <f t="shared" si="3"/>
        <v>348</v>
      </c>
      <c r="E77" s="16">
        <f>D77-J77</f>
        <v>347</v>
      </c>
      <c r="F77" s="18">
        <v>285</v>
      </c>
      <c r="G77" s="42">
        <f t="shared" si="4"/>
        <v>82.132564841498564</v>
      </c>
      <c r="H77" s="18">
        <v>62</v>
      </c>
      <c r="I77" s="42">
        <f t="shared" si="5"/>
        <v>17.86743515850144</v>
      </c>
      <c r="J77" s="19">
        <v>1</v>
      </c>
    </row>
    <row r="78" spans="1:10" ht="15.75">
      <c r="A78" s="31">
        <v>77</v>
      </c>
      <c r="B78" s="6" t="s">
        <v>45</v>
      </c>
      <c r="C78" s="7" t="s">
        <v>47</v>
      </c>
      <c r="D78" s="16">
        <f t="shared" si="3"/>
        <v>184</v>
      </c>
      <c r="E78" s="16">
        <f>D78-J78</f>
        <v>183</v>
      </c>
      <c r="F78" s="18">
        <v>129</v>
      </c>
      <c r="G78" s="42">
        <f t="shared" si="4"/>
        <v>70.491803278688522</v>
      </c>
      <c r="H78" s="18">
        <v>54</v>
      </c>
      <c r="I78" s="42">
        <f t="shared" si="5"/>
        <v>29.508196721311474</v>
      </c>
      <c r="J78" s="19">
        <v>1</v>
      </c>
    </row>
    <row r="79" spans="1:10" ht="15.75">
      <c r="A79" s="32">
        <v>78</v>
      </c>
      <c r="B79" s="6" t="s">
        <v>48</v>
      </c>
      <c r="C79" s="7" t="s">
        <v>49</v>
      </c>
      <c r="D79" s="16">
        <f t="shared" si="3"/>
        <v>65</v>
      </c>
      <c r="E79" s="16">
        <f>D79-J79</f>
        <v>65</v>
      </c>
      <c r="F79" s="18">
        <v>57</v>
      </c>
      <c r="G79" s="42">
        <f t="shared" si="4"/>
        <v>87.692307692307693</v>
      </c>
      <c r="H79" s="18">
        <v>8</v>
      </c>
      <c r="I79" s="42">
        <f t="shared" si="5"/>
        <v>12.307692307692308</v>
      </c>
      <c r="J79" s="19">
        <v>0</v>
      </c>
    </row>
    <row r="80" spans="1:10" ht="15.75">
      <c r="A80" s="31">
        <v>79</v>
      </c>
      <c r="B80" s="6" t="s">
        <v>387</v>
      </c>
      <c r="C80" s="7" t="s">
        <v>259</v>
      </c>
      <c r="D80" s="16">
        <f t="shared" si="3"/>
        <v>38</v>
      </c>
      <c r="E80" s="16">
        <f>D80-J80</f>
        <v>37</v>
      </c>
      <c r="F80" s="18">
        <v>27</v>
      </c>
      <c r="G80" s="42">
        <f t="shared" si="4"/>
        <v>72.972972972972968</v>
      </c>
      <c r="H80" s="18">
        <v>10</v>
      </c>
      <c r="I80" s="42">
        <f t="shared" si="5"/>
        <v>27.027027027027028</v>
      </c>
      <c r="J80" s="19">
        <v>1</v>
      </c>
    </row>
    <row r="81" spans="1:10" ht="15.75">
      <c r="A81" s="32">
        <v>80</v>
      </c>
      <c r="B81" s="6" t="s">
        <v>260</v>
      </c>
      <c r="C81" s="7" t="s">
        <v>261</v>
      </c>
      <c r="D81" s="16">
        <f t="shared" si="3"/>
        <v>222</v>
      </c>
      <c r="E81" s="16">
        <f>D81-J81</f>
        <v>221</v>
      </c>
      <c r="F81" s="18">
        <v>155</v>
      </c>
      <c r="G81" s="42">
        <f t="shared" si="4"/>
        <v>70.135746606334848</v>
      </c>
      <c r="H81" s="18">
        <v>66</v>
      </c>
      <c r="I81" s="42">
        <f t="shared" si="5"/>
        <v>29.864253393665159</v>
      </c>
      <c r="J81" s="19">
        <v>1</v>
      </c>
    </row>
    <row r="82" spans="1:10" ht="15.75">
      <c r="A82" s="31">
        <v>81</v>
      </c>
      <c r="B82" s="6" t="s">
        <v>262</v>
      </c>
      <c r="C82" s="7" t="s">
        <v>263</v>
      </c>
      <c r="D82" s="16">
        <f t="shared" si="3"/>
        <v>25</v>
      </c>
      <c r="E82" s="16">
        <f>D82-J82</f>
        <v>25</v>
      </c>
      <c r="F82" s="18">
        <v>11</v>
      </c>
      <c r="G82" s="42">
        <f t="shared" si="4"/>
        <v>44</v>
      </c>
      <c r="H82" s="18">
        <v>14</v>
      </c>
      <c r="I82" s="42">
        <f t="shared" si="5"/>
        <v>56</v>
      </c>
      <c r="J82" s="19">
        <v>0</v>
      </c>
    </row>
    <row r="83" spans="1:10" ht="15.75">
      <c r="A83" s="32">
        <v>82</v>
      </c>
      <c r="B83" s="6" t="s">
        <v>262</v>
      </c>
      <c r="C83" s="7" t="s">
        <v>264</v>
      </c>
      <c r="D83" s="16">
        <f t="shared" si="3"/>
        <v>168</v>
      </c>
      <c r="E83" s="16">
        <f>D83-J83</f>
        <v>165</v>
      </c>
      <c r="F83" s="18">
        <v>129</v>
      </c>
      <c r="G83" s="42">
        <f t="shared" si="4"/>
        <v>78.181818181818187</v>
      </c>
      <c r="H83" s="18">
        <v>36</v>
      </c>
      <c r="I83" s="42">
        <f t="shared" si="5"/>
        <v>21.818181818181817</v>
      </c>
      <c r="J83" s="19">
        <v>3</v>
      </c>
    </row>
    <row r="84" spans="1:10" ht="15.75">
      <c r="A84" s="31">
        <v>83</v>
      </c>
      <c r="B84" s="6" t="s">
        <v>386</v>
      </c>
      <c r="C84" s="7" t="s">
        <v>265</v>
      </c>
      <c r="D84" s="16">
        <f t="shared" si="3"/>
        <v>51</v>
      </c>
      <c r="E84" s="16">
        <f>D84-J84</f>
        <v>51</v>
      </c>
      <c r="F84" s="18">
        <v>34</v>
      </c>
      <c r="G84" s="42">
        <f t="shared" si="4"/>
        <v>66.666666666666671</v>
      </c>
      <c r="H84" s="18">
        <v>17</v>
      </c>
      <c r="I84" s="42">
        <f t="shared" si="5"/>
        <v>33.333333333333336</v>
      </c>
      <c r="J84" s="19">
        <v>0</v>
      </c>
    </row>
    <row r="85" spans="1:10" ht="15.75">
      <c r="A85" s="32">
        <v>84</v>
      </c>
      <c r="B85" s="6" t="s">
        <v>50</v>
      </c>
      <c r="C85" s="7" t="s">
        <v>51</v>
      </c>
      <c r="D85" s="16">
        <f t="shared" si="3"/>
        <v>3722</v>
      </c>
      <c r="E85" s="16">
        <f>D85-J85</f>
        <v>3718</v>
      </c>
      <c r="F85" s="18">
        <v>3560</v>
      </c>
      <c r="G85" s="42">
        <f t="shared" si="4"/>
        <v>95.750403442711132</v>
      </c>
      <c r="H85" s="18">
        <v>158</v>
      </c>
      <c r="I85" s="42">
        <f t="shared" si="5"/>
        <v>4.2495965572888652</v>
      </c>
      <c r="J85" s="19">
        <v>4</v>
      </c>
    </row>
    <row r="86" spans="1:10" ht="15.75">
      <c r="A86" s="31">
        <v>85</v>
      </c>
      <c r="B86" s="6" t="s">
        <v>52</v>
      </c>
      <c r="C86" s="7" t="s">
        <v>53</v>
      </c>
      <c r="D86" s="16">
        <f t="shared" si="3"/>
        <v>663</v>
      </c>
      <c r="E86" s="16">
        <f>D86-J86</f>
        <v>663</v>
      </c>
      <c r="F86" s="18">
        <v>508</v>
      </c>
      <c r="G86" s="42">
        <f t="shared" si="4"/>
        <v>76.621417797888384</v>
      </c>
      <c r="H86" s="18">
        <v>155</v>
      </c>
      <c r="I86" s="42">
        <f t="shared" si="5"/>
        <v>23.378582202111613</v>
      </c>
      <c r="J86" s="19">
        <v>0</v>
      </c>
    </row>
    <row r="87" spans="1:10" ht="15.75">
      <c r="A87" s="32">
        <v>86</v>
      </c>
      <c r="B87" s="6" t="s">
        <v>52</v>
      </c>
      <c r="C87" s="7" t="s">
        <v>54</v>
      </c>
      <c r="D87" s="16">
        <f t="shared" si="3"/>
        <v>419</v>
      </c>
      <c r="E87" s="16">
        <f>D87-J87</f>
        <v>414</v>
      </c>
      <c r="F87" s="18">
        <v>253</v>
      </c>
      <c r="G87" s="42">
        <f t="shared" si="4"/>
        <v>61.111111111111114</v>
      </c>
      <c r="H87" s="18">
        <v>161</v>
      </c>
      <c r="I87" s="42">
        <f t="shared" si="5"/>
        <v>38.888888888888886</v>
      </c>
      <c r="J87" s="19">
        <v>5</v>
      </c>
    </row>
    <row r="88" spans="1:10" ht="15.75">
      <c r="A88" s="31">
        <v>87</v>
      </c>
      <c r="B88" s="6" t="s">
        <v>52</v>
      </c>
      <c r="C88" s="7" t="s">
        <v>55</v>
      </c>
      <c r="D88" s="16">
        <f t="shared" si="3"/>
        <v>359</v>
      </c>
      <c r="E88" s="16">
        <f>D88-J88</f>
        <v>359</v>
      </c>
      <c r="F88" s="18">
        <v>306</v>
      </c>
      <c r="G88" s="42">
        <f t="shared" si="4"/>
        <v>85.236768802228411</v>
      </c>
      <c r="H88" s="18">
        <v>53</v>
      </c>
      <c r="I88" s="42">
        <f t="shared" si="5"/>
        <v>14.763231197771587</v>
      </c>
      <c r="J88" s="19">
        <v>0</v>
      </c>
    </row>
    <row r="89" spans="1:10" ht="15.75">
      <c r="A89" s="32">
        <v>88</v>
      </c>
      <c r="B89" s="6" t="s">
        <v>56</v>
      </c>
      <c r="C89" s="7" t="s">
        <v>57</v>
      </c>
      <c r="D89" s="16">
        <f t="shared" si="3"/>
        <v>2992</v>
      </c>
      <c r="E89" s="16">
        <f>D89-J89</f>
        <v>2985</v>
      </c>
      <c r="F89" s="18">
        <v>2622</v>
      </c>
      <c r="G89" s="42">
        <f t="shared" si="4"/>
        <v>87.8391959798995</v>
      </c>
      <c r="H89" s="18">
        <v>363</v>
      </c>
      <c r="I89" s="42">
        <f t="shared" si="5"/>
        <v>12.160804020100503</v>
      </c>
      <c r="J89" s="19">
        <v>7</v>
      </c>
    </row>
    <row r="90" spans="1:10" ht="15.75">
      <c r="A90" s="31">
        <v>89</v>
      </c>
      <c r="B90" s="6" t="s">
        <v>56</v>
      </c>
      <c r="C90" s="7" t="s">
        <v>58</v>
      </c>
      <c r="D90" s="16">
        <f t="shared" si="3"/>
        <v>2699</v>
      </c>
      <c r="E90" s="16">
        <f>D90-J90</f>
        <v>2689</v>
      </c>
      <c r="F90" s="18">
        <v>2422</v>
      </c>
      <c r="G90" s="42">
        <f t="shared" si="4"/>
        <v>90.070658237262919</v>
      </c>
      <c r="H90" s="18">
        <v>267</v>
      </c>
      <c r="I90" s="42">
        <f t="shared" si="5"/>
        <v>9.9293417627370761</v>
      </c>
      <c r="J90" s="19">
        <v>10</v>
      </c>
    </row>
    <row r="91" spans="1:10" ht="15.75">
      <c r="A91" s="32">
        <v>90</v>
      </c>
      <c r="B91" s="6" t="s">
        <v>56</v>
      </c>
      <c r="C91" s="7" t="s">
        <v>59</v>
      </c>
      <c r="D91" s="16">
        <f t="shared" si="3"/>
        <v>2996</v>
      </c>
      <c r="E91" s="16">
        <f>D91-J91</f>
        <v>2983</v>
      </c>
      <c r="F91" s="18">
        <v>2585</v>
      </c>
      <c r="G91" s="42">
        <f t="shared" si="4"/>
        <v>86.657727120348639</v>
      </c>
      <c r="H91" s="18">
        <v>398</v>
      </c>
      <c r="I91" s="42">
        <f t="shared" si="5"/>
        <v>13.342272879651357</v>
      </c>
      <c r="J91" s="19">
        <v>13</v>
      </c>
    </row>
    <row r="92" spans="1:10" ht="15.75">
      <c r="A92" s="31">
        <v>91</v>
      </c>
      <c r="B92" s="6" t="s">
        <v>56</v>
      </c>
      <c r="C92" s="7" t="s">
        <v>60</v>
      </c>
      <c r="D92" s="16">
        <f t="shared" si="3"/>
        <v>1623</v>
      </c>
      <c r="E92" s="16">
        <f>D92-J92</f>
        <v>1618</v>
      </c>
      <c r="F92" s="18">
        <v>1382</v>
      </c>
      <c r="G92" s="42">
        <f t="shared" si="4"/>
        <v>85.414091470951789</v>
      </c>
      <c r="H92" s="18">
        <v>236</v>
      </c>
      <c r="I92" s="42">
        <f t="shared" si="5"/>
        <v>14.585908529048208</v>
      </c>
      <c r="J92" s="19">
        <v>5</v>
      </c>
    </row>
    <row r="93" spans="1:10" ht="15.75">
      <c r="A93" s="32">
        <v>92</v>
      </c>
      <c r="B93" s="6" t="s">
        <v>56</v>
      </c>
      <c r="C93" s="7" t="s">
        <v>61</v>
      </c>
      <c r="D93" s="16">
        <f t="shared" si="3"/>
        <v>3163</v>
      </c>
      <c r="E93" s="16">
        <f>D93-J93</f>
        <v>3158</v>
      </c>
      <c r="F93" s="18">
        <v>2860</v>
      </c>
      <c r="G93" s="42">
        <f t="shared" si="4"/>
        <v>90.563647878404055</v>
      </c>
      <c r="H93" s="18">
        <v>298</v>
      </c>
      <c r="I93" s="42">
        <f t="shared" si="5"/>
        <v>9.4363521215959469</v>
      </c>
      <c r="J93" s="19">
        <v>5</v>
      </c>
    </row>
    <row r="94" spans="1:10" ht="15.75">
      <c r="A94" s="31">
        <v>93</v>
      </c>
      <c r="B94" s="6" t="s">
        <v>56</v>
      </c>
      <c r="C94" s="7" t="s">
        <v>266</v>
      </c>
      <c r="D94" s="16">
        <f t="shared" si="3"/>
        <v>2647</v>
      </c>
      <c r="E94" s="16">
        <f>D94-J94</f>
        <v>2641</v>
      </c>
      <c r="F94" s="18">
        <v>2376</v>
      </c>
      <c r="G94" s="42">
        <f t="shared" si="4"/>
        <v>89.96592199924271</v>
      </c>
      <c r="H94" s="18">
        <v>265</v>
      </c>
      <c r="I94" s="42">
        <f t="shared" si="5"/>
        <v>10.034078000757289</v>
      </c>
      <c r="J94" s="19">
        <v>6</v>
      </c>
    </row>
    <row r="95" spans="1:10" ht="15.75">
      <c r="A95" s="32">
        <v>94</v>
      </c>
      <c r="B95" s="6" t="s">
        <v>56</v>
      </c>
      <c r="C95" s="7" t="s">
        <v>62</v>
      </c>
      <c r="D95" s="16">
        <f t="shared" si="3"/>
        <v>2348</v>
      </c>
      <c r="E95" s="16">
        <f>D95-J95</f>
        <v>2343</v>
      </c>
      <c r="F95" s="18">
        <v>2099</v>
      </c>
      <c r="G95" s="42">
        <f t="shared" si="4"/>
        <v>89.586000853606492</v>
      </c>
      <c r="H95" s="18">
        <v>244</v>
      </c>
      <c r="I95" s="42">
        <f t="shared" si="5"/>
        <v>10.413999146393513</v>
      </c>
      <c r="J95" s="19">
        <v>5</v>
      </c>
    </row>
    <row r="96" spans="1:10" ht="15.75">
      <c r="A96" s="31">
        <v>95</v>
      </c>
      <c r="B96" s="6" t="s">
        <v>56</v>
      </c>
      <c r="C96" s="7" t="s">
        <v>267</v>
      </c>
      <c r="D96" s="16">
        <f t="shared" si="3"/>
        <v>929</v>
      </c>
      <c r="E96" s="16">
        <f>D96-J96</f>
        <v>924</v>
      </c>
      <c r="F96" s="18">
        <v>788</v>
      </c>
      <c r="G96" s="42">
        <f t="shared" si="4"/>
        <v>85.281385281385283</v>
      </c>
      <c r="H96" s="18">
        <v>136</v>
      </c>
      <c r="I96" s="42">
        <f t="shared" si="5"/>
        <v>14.718614718614718</v>
      </c>
      <c r="J96" s="19">
        <v>5</v>
      </c>
    </row>
    <row r="97" spans="1:10" ht="15.75">
      <c r="A97" s="32">
        <v>96</v>
      </c>
      <c r="B97" s="6" t="s">
        <v>56</v>
      </c>
      <c r="C97" s="7" t="s">
        <v>63</v>
      </c>
      <c r="D97" s="16">
        <f t="shared" si="3"/>
        <v>1979</v>
      </c>
      <c r="E97" s="16">
        <f>D97-J97</f>
        <v>1977</v>
      </c>
      <c r="F97" s="18">
        <v>1784</v>
      </c>
      <c r="G97" s="42">
        <f t="shared" si="4"/>
        <v>90.237733940313603</v>
      </c>
      <c r="H97" s="18">
        <v>193</v>
      </c>
      <c r="I97" s="42">
        <f t="shared" si="5"/>
        <v>9.762266059686393</v>
      </c>
      <c r="J97" s="19">
        <v>2</v>
      </c>
    </row>
    <row r="98" spans="1:10" ht="15.75">
      <c r="A98" s="31">
        <v>97</v>
      </c>
      <c r="B98" s="6" t="s">
        <v>56</v>
      </c>
      <c r="C98" s="7" t="s">
        <v>268</v>
      </c>
      <c r="D98" s="16">
        <f t="shared" si="3"/>
        <v>1746</v>
      </c>
      <c r="E98" s="16">
        <f>D98-J98</f>
        <v>1736</v>
      </c>
      <c r="F98" s="18">
        <v>1388</v>
      </c>
      <c r="G98" s="42">
        <f t="shared" si="4"/>
        <v>79.953917050691246</v>
      </c>
      <c r="H98" s="18">
        <v>348</v>
      </c>
      <c r="I98" s="42">
        <f t="shared" si="5"/>
        <v>20.046082949308754</v>
      </c>
      <c r="J98" s="19">
        <v>10</v>
      </c>
    </row>
    <row r="99" spans="1:10" ht="15.75">
      <c r="A99" s="32">
        <v>98</v>
      </c>
      <c r="B99" s="6" t="s">
        <v>56</v>
      </c>
      <c r="C99" s="7" t="s">
        <v>64</v>
      </c>
      <c r="D99" s="16">
        <v>555</v>
      </c>
      <c r="E99" s="16">
        <v>553</v>
      </c>
      <c r="F99" s="18">
        <v>422</v>
      </c>
      <c r="G99" s="42">
        <f t="shared" si="4"/>
        <v>76.311030741410491</v>
      </c>
      <c r="H99" s="18">
        <v>131</v>
      </c>
      <c r="I99" s="42">
        <f t="shared" si="5"/>
        <v>23.688969258589513</v>
      </c>
      <c r="J99" s="19">
        <v>1</v>
      </c>
    </row>
    <row r="100" spans="1:10" ht="15.75">
      <c r="A100" s="31">
        <v>99</v>
      </c>
      <c r="B100" s="6" t="s">
        <v>56</v>
      </c>
      <c r="C100" s="7" t="s">
        <v>65</v>
      </c>
      <c r="D100" s="16">
        <f t="shared" si="3"/>
        <v>2464</v>
      </c>
      <c r="E100" s="16">
        <f>D100-J100</f>
        <v>2455</v>
      </c>
      <c r="F100" s="18">
        <v>2178</v>
      </c>
      <c r="G100" s="42">
        <f t="shared" si="4"/>
        <v>88.716904276985744</v>
      </c>
      <c r="H100" s="18">
        <v>277</v>
      </c>
      <c r="I100" s="42">
        <f t="shared" si="5"/>
        <v>11.283095723014256</v>
      </c>
      <c r="J100" s="19">
        <v>9</v>
      </c>
    </row>
    <row r="101" spans="1:10" ht="15.75">
      <c r="A101" s="32">
        <v>100</v>
      </c>
      <c r="B101" s="6" t="s">
        <v>56</v>
      </c>
      <c r="C101" s="7" t="s">
        <v>66</v>
      </c>
      <c r="D101" s="16">
        <f t="shared" si="3"/>
        <v>3500</v>
      </c>
      <c r="E101" s="16">
        <f>D101-J101</f>
        <v>3491</v>
      </c>
      <c r="F101" s="18">
        <v>3240</v>
      </c>
      <c r="G101" s="42">
        <f t="shared" si="4"/>
        <v>92.810083070753365</v>
      </c>
      <c r="H101" s="18">
        <v>251</v>
      </c>
      <c r="I101" s="42">
        <f t="shared" si="5"/>
        <v>7.1899169292466345</v>
      </c>
      <c r="J101" s="19">
        <v>9</v>
      </c>
    </row>
    <row r="102" spans="1:10" ht="15.75">
      <c r="A102" s="31">
        <v>101</v>
      </c>
      <c r="B102" s="6" t="s">
        <v>56</v>
      </c>
      <c r="C102" s="7" t="s">
        <v>269</v>
      </c>
      <c r="D102" s="16">
        <f t="shared" si="3"/>
        <v>2976</v>
      </c>
      <c r="E102" s="16">
        <f>D102-J102</f>
        <v>2970</v>
      </c>
      <c r="F102" s="18">
        <v>2588</v>
      </c>
      <c r="G102" s="42">
        <f t="shared" si="4"/>
        <v>87.138047138047142</v>
      </c>
      <c r="H102" s="18">
        <v>382</v>
      </c>
      <c r="I102" s="42">
        <f t="shared" si="5"/>
        <v>12.861952861952862</v>
      </c>
      <c r="J102" s="19">
        <v>6</v>
      </c>
    </row>
    <row r="103" spans="1:10" ht="15.75">
      <c r="A103" s="32">
        <v>102</v>
      </c>
      <c r="B103" s="6" t="s">
        <v>56</v>
      </c>
      <c r="C103" s="7" t="s">
        <v>67</v>
      </c>
      <c r="D103" s="16">
        <f t="shared" si="3"/>
        <v>2176</v>
      </c>
      <c r="E103" s="16">
        <f>D103-J103</f>
        <v>2164</v>
      </c>
      <c r="F103" s="18">
        <v>1820</v>
      </c>
      <c r="G103" s="42">
        <f t="shared" si="4"/>
        <v>84.103512014787427</v>
      </c>
      <c r="H103" s="18">
        <v>344</v>
      </c>
      <c r="I103" s="42">
        <f t="shared" si="5"/>
        <v>15.89648798521257</v>
      </c>
      <c r="J103" s="19">
        <v>12</v>
      </c>
    </row>
    <row r="104" spans="1:10" ht="15.75">
      <c r="A104" s="31">
        <v>103</v>
      </c>
      <c r="B104" s="6" t="s">
        <v>56</v>
      </c>
      <c r="C104" s="7" t="s">
        <v>68</v>
      </c>
      <c r="D104" s="16">
        <f t="shared" si="3"/>
        <v>1128</v>
      </c>
      <c r="E104" s="16">
        <f>D104-J104</f>
        <v>1125</v>
      </c>
      <c r="F104" s="18">
        <v>901</v>
      </c>
      <c r="G104" s="42">
        <f t="shared" si="4"/>
        <v>80.088888888888889</v>
      </c>
      <c r="H104" s="18">
        <v>224</v>
      </c>
      <c r="I104" s="42">
        <f t="shared" si="5"/>
        <v>19.911111111111111</v>
      </c>
      <c r="J104" s="19">
        <v>3</v>
      </c>
    </row>
    <row r="105" spans="1:10" ht="15.75">
      <c r="A105" s="32">
        <v>104</v>
      </c>
      <c r="B105" s="6" t="s">
        <v>56</v>
      </c>
      <c r="C105" s="7" t="s">
        <v>69</v>
      </c>
      <c r="D105" s="16">
        <f t="shared" si="3"/>
        <v>1477</v>
      </c>
      <c r="E105" s="16">
        <f>D105-J105</f>
        <v>1465</v>
      </c>
      <c r="F105" s="18">
        <v>1280</v>
      </c>
      <c r="G105" s="42">
        <f t="shared" si="4"/>
        <v>87.37201365187714</v>
      </c>
      <c r="H105" s="18">
        <v>185</v>
      </c>
      <c r="I105" s="42">
        <f t="shared" si="5"/>
        <v>12.627986348122867</v>
      </c>
      <c r="J105" s="19">
        <v>12</v>
      </c>
    </row>
    <row r="106" spans="1:10" ht="15.75">
      <c r="A106" s="31">
        <v>105</v>
      </c>
      <c r="B106" s="6" t="s">
        <v>56</v>
      </c>
      <c r="C106" s="7" t="s">
        <v>70</v>
      </c>
      <c r="D106" s="16">
        <f t="shared" si="3"/>
        <v>1620</v>
      </c>
      <c r="E106" s="16">
        <f>D106-J106</f>
        <v>1614</v>
      </c>
      <c r="F106" s="18">
        <v>1423</v>
      </c>
      <c r="G106" s="42">
        <f t="shared" si="4"/>
        <v>88.166047087980175</v>
      </c>
      <c r="H106" s="18">
        <v>191</v>
      </c>
      <c r="I106" s="42">
        <f t="shared" si="5"/>
        <v>11.833952912019827</v>
      </c>
      <c r="J106" s="19">
        <v>6</v>
      </c>
    </row>
    <row r="107" spans="1:10" ht="15.75">
      <c r="A107" s="32">
        <v>106</v>
      </c>
      <c r="B107" s="6" t="s">
        <v>56</v>
      </c>
      <c r="C107" s="7" t="s">
        <v>71</v>
      </c>
      <c r="D107" s="16">
        <f t="shared" si="3"/>
        <v>2436</v>
      </c>
      <c r="E107" s="16">
        <f>D107-J107</f>
        <v>2431</v>
      </c>
      <c r="F107" s="18">
        <v>2111</v>
      </c>
      <c r="G107" s="42">
        <f t="shared" si="4"/>
        <v>86.836692719045658</v>
      </c>
      <c r="H107" s="18">
        <v>320</v>
      </c>
      <c r="I107" s="42">
        <f t="shared" si="5"/>
        <v>13.16330728095434</v>
      </c>
      <c r="J107" s="19">
        <v>5</v>
      </c>
    </row>
    <row r="108" spans="1:10" ht="15.75">
      <c r="A108" s="31">
        <v>107</v>
      </c>
      <c r="B108" s="33" t="s">
        <v>376</v>
      </c>
      <c r="C108" s="7" t="s">
        <v>72</v>
      </c>
      <c r="D108" s="16">
        <f t="shared" si="3"/>
        <v>2898</v>
      </c>
      <c r="E108" s="16">
        <f>D108-J108</f>
        <v>2888</v>
      </c>
      <c r="F108" s="18">
        <v>2615</v>
      </c>
      <c r="G108" s="42">
        <f t="shared" si="4"/>
        <v>90.547091412742375</v>
      </c>
      <c r="H108" s="18">
        <v>273</v>
      </c>
      <c r="I108" s="42">
        <f t="shared" si="5"/>
        <v>9.4529085872576175</v>
      </c>
      <c r="J108" s="19">
        <v>10</v>
      </c>
    </row>
    <row r="109" spans="1:10" ht="15.75">
      <c r="A109" s="32">
        <v>108</v>
      </c>
      <c r="B109" s="6" t="s">
        <v>56</v>
      </c>
      <c r="C109" s="7" t="s">
        <v>270</v>
      </c>
      <c r="D109" s="16">
        <f t="shared" si="3"/>
        <v>2902</v>
      </c>
      <c r="E109" s="16">
        <f>D109-J109</f>
        <v>2895</v>
      </c>
      <c r="F109" s="18">
        <v>2634</v>
      </c>
      <c r="G109" s="42">
        <f t="shared" si="4"/>
        <v>90.984455958549219</v>
      </c>
      <c r="H109" s="18">
        <v>261</v>
      </c>
      <c r="I109" s="42">
        <f t="shared" si="5"/>
        <v>9.0155440414507773</v>
      </c>
      <c r="J109" s="19">
        <v>7</v>
      </c>
    </row>
    <row r="110" spans="1:10" ht="15.75">
      <c r="A110" s="31">
        <v>109</v>
      </c>
      <c r="B110" s="6" t="s">
        <v>56</v>
      </c>
      <c r="C110" s="7" t="s">
        <v>271</v>
      </c>
      <c r="D110" s="16">
        <f t="shared" si="3"/>
        <v>2558</v>
      </c>
      <c r="E110" s="16">
        <f>D110-J110</f>
        <v>2553</v>
      </c>
      <c r="F110" s="18">
        <v>2291</v>
      </c>
      <c r="G110" s="42">
        <f t="shared" si="4"/>
        <v>89.737563650607129</v>
      </c>
      <c r="H110" s="18">
        <v>262</v>
      </c>
      <c r="I110" s="42">
        <f t="shared" si="5"/>
        <v>10.262436349392871</v>
      </c>
      <c r="J110" s="19">
        <v>5</v>
      </c>
    </row>
    <row r="111" spans="1:10" ht="15.75">
      <c r="A111" s="32">
        <v>110</v>
      </c>
      <c r="B111" s="6" t="s">
        <v>56</v>
      </c>
      <c r="C111" s="7" t="s">
        <v>73</v>
      </c>
      <c r="D111" s="16">
        <f t="shared" si="3"/>
        <v>2172</v>
      </c>
      <c r="E111" s="16">
        <f>D111-J111</f>
        <v>2169</v>
      </c>
      <c r="F111" s="18">
        <v>2028</v>
      </c>
      <c r="G111" s="42">
        <f t="shared" si="4"/>
        <v>93.499308437067768</v>
      </c>
      <c r="H111" s="18">
        <v>141</v>
      </c>
      <c r="I111" s="42">
        <f t="shared" si="5"/>
        <v>6.5006915629322268</v>
      </c>
      <c r="J111" s="19">
        <v>3</v>
      </c>
    </row>
    <row r="112" spans="1:10" ht="15.75">
      <c r="A112" s="31">
        <v>111</v>
      </c>
      <c r="B112" s="6" t="s">
        <v>56</v>
      </c>
      <c r="C112" s="7" t="s">
        <v>272</v>
      </c>
      <c r="D112" s="16">
        <f t="shared" si="3"/>
        <v>2460</v>
      </c>
      <c r="E112" s="16">
        <f>D112-J112</f>
        <v>2449</v>
      </c>
      <c r="F112" s="18">
        <v>2175</v>
      </c>
      <c r="G112" s="42">
        <f t="shared" si="4"/>
        <v>88.811759902000816</v>
      </c>
      <c r="H112" s="18">
        <v>274</v>
      </c>
      <c r="I112" s="42">
        <f t="shared" si="5"/>
        <v>11.188240097999183</v>
      </c>
      <c r="J112" s="19">
        <v>11</v>
      </c>
    </row>
    <row r="113" spans="1:10" ht="15.75">
      <c r="A113" s="32">
        <v>112</v>
      </c>
      <c r="B113" s="6" t="s">
        <v>56</v>
      </c>
      <c r="C113" s="7" t="s">
        <v>74</v>
      </c>
      <c r="D113" s="16">
        <f t="shared" si="3"/>
        <v>699</v>
      </c>
      <c r="E113" s="16">
        <f>D113-J113</f>
        <v>697</v>
      </c>
      <c r="F113" s="18">
        <v>574</v>
      </c>
      <c r="G113" s="42">
        <f t="shared" si="4"/>
        <v>82.352941176470594</v>
      </c>
      <c r="H113" s="18">
        <v>123</v>
      </c>
      <c r="I113" s="42">
        <f t="shared" si="5"/>
        <v>17.647058823529413</v>
      </c>
      <c r="J113" s="19">
        <v>2</v>
      </c>
    </row>
    <row r="114" spans="1:10" ht="15.75">
      <c r="A114" s="31">
        <v>113</v>
      </c>
      <c r="B114" s="6" t="s">
        <v>56</v>
      </c>
      <c r="C114" s="7" t="s">
        <v>75</v>
      </c>
      <c r="D114" s="16">
        <f t="shared" si="3"/>
        <v>513</v>
      </c>
      <c r="E114" s="16">
        <f>D114-J114</f>
        <v>510</v>
      </c>
      <c r="F114" s="18">
        <v>433</v>
      </c>
      <c r="G114" s="42">
        <f t="shared" si="4"/>
        <v>84.901960784313729</v>
      </c>
      <c r="H114" s="18">
        <v>77</v>
      </c>
      <c r="I114" s="42">
        <f t="shared" si="5"/>
        <v>15.098039215686274</v>
      </c>
      <c r="J114" s="19">
        <v>3</v>
      </c>
    </row>
    <row r="115" spans="1:10" ht="15.75">
      <c r="A115" s="32">
        <v>114</v>
      </c>
      <c r="B115" s="6" t="s">
        <v>56</v>
      </c>
      <c r="C115" s="7" t="s">
        <v>273</v>
      </c>
      <c r="D115" s="16">
        <f t="shared" si="3"/>
        <v>1680</v>
      </c>
      <c r="E115" s="16">
        <f>D115-J115</f>
        <v>1676</v>
      </c>
      <c r="F115" s="18">
        <v>1489</v>
      </c>
      <c r="G115" s="42">
        <f t="shared" si="4"/>
        <v>88.842482100238669</v>
      </c>
      <c r="H115" s="18">
        <v>187</v>
      </c>
      <c r="I115" s="42">
        <f t="shared" si="5"/>
        <v>11.157517899761336</v>
      </c>
      <c r="J115" s="19">
        <v>4</v>
      </c>
    </row>
    <row r="116" spans="1:10" ht="15.75">
      <c r="A116" s="31">
        <v>115</v>
      </c>
      <c r="B116" s="6" t="s">
        <v>56</v>
      </c>
      <c r="C116" s="7" t="s">
        <v>76</v>
      </c>
      <c r="D116" s="16">
        <f t="shared" si="3"/>
        <v>2682</v>
      </c>
      <c r="E116" s="16">
        <f>D116-J116</f>
        <v>2679</v>
      </c>
      <c r="F116" s="18">
        <v>2550</v>
      </c>
      <c r="G116" s="42">
        <f t="shared" si="4"/>
        <v>95.184770436730119</v>
      </c>
      <c r="H116" s="18">
        <v>129</v>
      </c>
      <c r="I116" s="42">
        <f t="shared" si="5"/>
        <v>4.8152295632698765</v>
      </c>
      <c r="J116" s="19">
        <v>3</v>
      </c>
    </row>
    <row r="117" spans="1:10" ht="15.75">
      <c r="A117" s="32">
        <v>116</v>
      </c>
      <c r="B117" s="6" t="s">
        <v>56</v>
      </c>
      <c r="C117" s="7" t="s">
        <v>77</v>
      </c>
      <c r="D117" s="16">
        <f t="shared" si="3"/>
        <v>3842</v>
      </c>
      <c r="E117" s="16">
        <f>D117-J117</f>
        <v>3830</v>
      </c>
      <c r="F117" s="18">
        <v>3547</v>
      </c>
      <c r="G117" s="42">
        <f t="shared" si="4"/>
        <v>92.61096605744126</v>
      </c>
      <c r="H117" s="18">
        <v>283</v>
      </c>
      <c r="I117" s="42">
        <f t="shared" si="5"/>
        <v>7.389033942558747</v>
      </c>
      <c r="J117" s="19">
        <v>12</v>
      </c>
    </row>
    <row r="118" spans="1:10" ht="15.75">
      <c r="A118" s="31">
        <v>117</v>
      </c>
      <c r="B118" s="6" t="s">
        <v>56</v>
      </c>
      <c r="C118" s="7" t="s">
        <v>78</v>
      </c>
      <c r="D118" s="16">
        <f t="shared" si="3"/>
        <v>4246</v>
      </c>
      <c r="E118" s="16">
        <f>D118-J118</f>
        <v>4244</v>
      </c>
      <c r="F118" s="18">
        <v>3856</v>
      </c>
      <c r="G118" s="42">
        <f t="shared" si="4"/>
        <v>90.857681432610747</v>
      </c>
      <c r="H118" s="18">
        <v>388</v>
      </c>
      <c r="I118" s="42">
        <f t="shared" si="5"/>
        <v>9.1423185673892551</v>
      </c>
      <c r="J118" s="19">
        <v>2</v>
      </c>
    </row>
    <row r="119" spans="1:10" ht="15.75">
      <c r="A119" s="32">
        <v>118</v>
      </c>
      <c r="B119" s="6" t="s">
        <v>56</v>
      </c>
      <c r="C119" s="7" t="s">
        <v>79</v>
      </c>
      <c r="D119" s="16">
        <f t="shared" si="3"/>
        <v>2944</v>
      </c>
      <c r="E119" s="16">
        <f>D119-J119</f>
        <v>2936</v>
      </c>
      <c r="F119" s="18">
        <v>2668</v>
      </c>
      <c r="G119" s="42">
        <f t="shared" si="4"/>
        <v>90.871934604904638</v>
      </c>
      <c r="H119" s="18">
        <v>268</v>
      </c>
      <c r="I119" s="42">
        <f t="shared" si="5"/>
        <v>9.1280653950953674</v>
      </c>
      <c r="J119" s="19">
        <v>8</v>
      </c>
    </row>
    <row r="120" spans="1:10" ht="15.75">
      <c r="A120" s="31">
        <v>119</v>
      </c>
      <c r="B120" s="6" t="s">
        <v>56</v>
      </c>
      <c r="C120" s="7" t="s">
        <v>80</v>
      </c>
      <c r="D120" s="16">
        <f t="shared" si="3"/>
        <v>3647</v>
      </c>
      <c r="E120" s="16">
        <f>D120-J120</f>
        <v>3642</v>
      </c>
      <c r="F120" s="18">
        <v>3271</v>
      </c>
      <c r="G120" s="42">
        <f t="shared" si="4"/>
        <v>89.813289401427781</v>
      </c>
      <c r="H120" s="18">
        <v>371</v>
      </c>
      <c r="I120" s="42">
        <f t="shared" si="5"/>
        <v>10.186710598572214</v>
      </c>
      <c r="J120" s="19">
        <v>5</v>
      </c>
    </row>
    <row r="121" spans="1:10" ht="15.75">
      <c r="A121" s="32">
        <v>120</v>
      </c>
      <c r="B121" s="6" t="s">
        <v>56</v>
      </c>
      <c r="C121" s="7" t="s">
        <v>81</v>
      </c>
      <c r="D121" s="16">
        <f t="shared" si="3"/>
        <v>2444</v>
      </c>
      <c r="E121" s="16">
        <f>D121-J121</f>
        <v>2439</v>
      </c>
      <c r="F121" s="18">
        <v>2200</v>
      </c>
      <c r="G121" s="42">
        <f t="shared" si="4"/>
        <v>90.200902009020083</v>
      </c>
      <c r="H121" s="18">
        <v>239</v>
      </c>
      <c r="I121" s="42">
        <f t="shared" si="5"/>
        <v>9.7990979909799094</v>
      </c>
      <c r="J121" s="19">
        <v>5</v>
      </c>
    </row>
    <row r="122" spans="1:10" ht="15.75">
      <c r="A122" s="31">
        <v>121</v>
      </c>
      <c r="B122" s="6" t="s">
        <v>56</v>
      </c>
      <c r="C122" s="7" t="s">
        <v>82</v>
      </c>
      <c r="D122" s="16">
        <f t="shared" si="3"/>
        <v>2330</v>
      </c>
      <c r="E122" s="16">
        <f>D122-J122</f>
        <v>2326</v>
      </c>
      <c r="F122" s="18">
        <v>2031</v>
      </c>
      <c r="G122" s="42">
        <f t="shared" si="4"/>
        <v>87.317282889079962</v>
      </c>
      <c r="H122" s="18">
        <v>295</v>
      </c>
      <c r="I122" s="42">
        <f t="shared" si="5"/>
        <v>12.682717110920034</v>
      </c>
      <c r="J122" s="19">
        <v>4</v>
      </c>
    </row>
    <row r="123" spans="1:10" ht="15.75">
      <c r="A123" s="32">
        <v>122</v>
      </c>
      <c r="B123" s="6" t="s">
        <v>56</v>
      </c>
      <c r="C123" s="7" t="s">
        <v>83</v>
      </c>
      <c r="D123" s="16">
        <f t="shared" si="3"/>
        <v>892</v>
      </c>
      <c r="E123" s="16">
        <f>D123-J123</f>
        <v>883</v>
      </c>
      <c r="F123" s="18">
        <v>768</v>
      </c>
      <c r="G123" s="42">
        <f t="shared" si="4"/>
        <v>86.976217440543607</v>
      </c>
      <c r="H123" s="18">
        <v>115</v>
      </c>
      <c r="I123" s="42">
        <f t="shared" si="5"/>
        <v>13.023782559456398</v>
      </c>
      <c r="J123" s="19">
        <v>9</v>
      </c>
    </row>
    <row r="124" spans="1:10" ht="15.75">
      <c r="A124" s="31">
        <v>123</v>
      </c>
      <c r="B124" s="6" t="s">
        <v>56</v>
      </c>
      <c r="C124" s="7" t="s">
        <v>274</v>
      </c>
      <c r="D124" s="16">
        <f t="shared" si="3"/>
        <v>1877</v>
      </c>
      <c r="E124" s="16">
        <f>D124-J124</f>
        <v>1871</v>
      </c>
      <c r="F124" s="18">
        <v>1721</v>
      </c>
      <c r="G124" s="42">
        <f t="shared" si="4"/>
        <v>91.982896846606096</v>
      </c>
      <c r="H124" s="18">
        <v>150</v>
      </c>
      <c r="I124" s="42">
        <f t="shared" si="5"/>
        <v>8.0171031533939079</v>
      </c>
      <c r="J124" s="19">
        <v>6</v>
      </c>
    </row>
    <row r="125" spans="1:10" ht="15.75">
      <c r="A125" s="32">
        <v>124</v>
      </c>
      <c r="B125" s="6" t="s">
        <v>56</v>
      </c>
      <c r="C125" s="7" t="s">
        <v>275</v>
      </c>
      <c r="D125" s="16">
        <f t="shared" si="3"/>
        <v>1205</v>
      </c>
      <c r="E125" s="16">
        <f>D125-J125</f>
        <v>1198</v>
      </c>
      <c r="F125" s="18">
        <v>1085</v>
      </c>
      <c r="G125" s="42">
        <f t="shared" si="4"/>
        <v>90.567612687813025</v>
      </c>
      <c r="H125" s="18">
        <v>113</v>
      </c>
      <c r="I125" s="42">
        <f t="shared" si="5"/>
        <v>9.4323873121869788</v>
      </c>
      <c r="J125" s="19">
        <v>7</v>
      </c>
    </row>
    <row r="126" spans="1:10" ht="15.75">
      <c r="A126" s="31">
        <v>125</v>
      </c>
      <c r="B126" s="6" t="s">
        <v>56</v>
      </c>
      <c r="C126" s="7" t="s">
        <v>84</v>
      </c>
      <c r="D126" s="16">
        <f t="shared" si="3"/>
        <v>1298</v>
      </c>
      <c r="E126" s="16">
        <f>D126-J126</f>
        <v>1292</v>
      </c>
      <c r="F126" s="18">
        <v>1121</v>
      </c>
      <c r="G126" s="42">
        <f t="shared" si="4"/>
        <v>86.764705882352942</v>
      </c>
      <c r="H126" s="18">
        <v>171</v>
      </c>
      <c r="I126" s="42">
        <f t="shared" si="5"/>
        <v>13.235294117647058</v>
      </c>
      <c r="J126" s="19">
        <v>6</v>
      </c>
    </row>
    <row r="127" spans="1:10" ht="15.75">
      <c r="A127" s="32">
        <v>126</v>
      </c>
      <c r="B127" s="6" t="s">
        <v>56</v>
      </c>
      <c r="C127" s="7" t="s">
        <v>85</v>
      </c>
      <c r="D127" s="16">
        <f t="shared" si="3"/>
        <v>1620</v>
      </c>
      <c r="E127" s="16">
        <f>D127-J127</f>
        <v>1620</v>
      </c>
      <c r="F127" s="18">
        <v>1492</v>
      </c>
      <c r="G127" s="42">
        <f t="shared" si="4"/>
        <v>92.098765432098759</v>
      </c>
      <c r="H127" s="18">
        <v>128</v>
      </c>
      <c r="I127" s="42">
        <f t="shared" si="5"/>
        <v>7.9012345679012341</v>
      </c>
      <c r="J127" s="19">
        <v>0</v>
      </c>
    </row>
    <row r="128" spans="1:10" ht="15.75">
      <c r="A128" s="31">
        <v>127</v>
      </c>
      <c r="B128" s="6" t="s">
        <v>56</v>
      </c>
      <c r="C128" s="7" t="s">
        <v>86</v>
      </c>
      <c r="D128" s="16">
        <f t="shared" si="3"/>
        <v>1538</v>
      </c>
      <c r="E128" s="16">
        <f>D128-J128</f>
        <v>1522</v>
      </c>
      <c r="F128" s="18">
        <v>1379</v>
      </c>
      <c r="G128" s="42">
        <f t="shared" si="4"/>
        <v>90.60446780551905</v>
      </c>
      <c r="H128" s="18">
        <v>143</v>
      </c>
      <c r="I128" s="42">
        <f t="shared" si="5"/>
        <v>9.3955321944809462</v>
      </c>
      <c r="J128" s="19">
        <v>16</v>
      </c>
    </row>
    <row r="129" spans="1:10" ht="15.75">
      <c r="A129" s="32">
        <v>128</v>
      </c>
      <c r="B129" s="6" t="s">
        <v>56</v>
      </c>
      <c r="C129" s="7" t="s">
        <v>276</v>
      </c>
      <c r="D129" s="16">
        <f t="shared" si="3"/>
        <v>1172</v>
      </c>
      <c r="E129" s="16">
        <f>D129-J129</f>
        <v>1160</v>
      </c>
      <c r="F129" s="18">
        <v>864</v>
      </c>
      <c r="G129" s="42">
        <f t="shared" si="4"/>
        <v>74.482758620689651</v>
      </c>
      <c r="H129" s="18">
        <v>296</v>
      </c>
      <c r="I129" s="42">
        <f t="shared" si="5"/>
        <v>25.517241379310345</v>
      </c>
      <c r="J129" s="19">
        <v>12</v>
      </c>
    </row>
    <row r="130" spans="1:10" ht="15.75">
      <c r="A130" s="31">
        <v>129</v>
      </c>
      <c r="B130" s="6" t="s">
        <v>56</v>
      </c>
      <c r="C130" s="7" t="s">
        <v>277</v>
      </c>
      <c r="D130" s="16">
        <f t="shared" si="3"/>
        <v>492</v>
      </c>
      <c r="E130" s="16">
        <f>D130-J130</f>
        <v>489</v>
      </c>
      <c r="F130" s="18">
        <v>321</v>
      </c>
      <c r="G130" s="42">
        <f t="shared" si="4"/>
        <v>65.644171779141104</v>
      </c>
      <c r="H130" s="18">
        <v>168</v>
      </c>
      <c r="I130" s="42">
        <f t="shared" si="5"/>
        <v>34.355828220858896</v>
      </c>
      <c r="J130" s="19">
        <v>3</v>
      </c>
    </row>
    <row r="131" spans="1:10" ht="31.5">
      <c r="A131" s="32">
        <v>130</v>
      </c>
      <c r="B131" s="6" t="s">
        <v>56</v>
      </c>
      <c r="C131" s="7" t="s">
        <v>195</v>
      </c>
      <c r="D131" s="16">
        <f t="shared" ref="D131:D194" si="6">F131+H131+J131</f>
        <v>544</v>
      </c>
      <c r="E131" s="16">
        <f>D131-J131</f>
        <v>541</v>
      </c>
      <c r="F131" s="18">
        <v>442</v>
      </c>
      <c r="G131" s="42">
        <f t="shared" ref="G131:G194" si="7">F131*100/E131</f>
        <v>81.700554528650642</v>
      </c>
      <c r="H131" s="18">
        <v>99</v>
      </c>
      <c r="I131" s="42">
        <f t="shared" ref="I131:I194" si="8">H131*100/E131</f>
        <v>18.299445471349355</v>
      </c>
      <c r="J131" s="19">
        <v>3</v>
      </c>
    </row>
    <row r="132" spans="1:10" ht="15.75">
      <c r="A132" s="31">
        <v>131</v>
      </c>
      <c r="B132" s="6" t="s">
        <v>56</v>
      </c>
      <c r="C132" s="7" t="s">
        <v>278</v>
      </c>
      <c r="D132" s="16">
        <f t="shared" si="6"/>
        <v>634</v>
      </c>
      <c r="E132" s="16">
        <f>D132-J132</f>
        <v>630</v>
      </c>
      <c r="F132" s="18">
        <v>506</v>
      </c>
      <c r="G132" s="42">
        <f t="shared" si="7"/>
        <v>80.317460317460316</v>
      </c>
      <c r="H132" s="18">
        <v>124</v>
      </c>
      <c r="I132" s="42">
        <f t="shared" si="8"/>
        <v>19.682539682539684</v>
      </c>
      <c r="J132" s="19">
        <v>4</v>
      </c>
    </row>
    <row r="133" spans="1:10" ht="15.75">
      <c r="A133" s="32">
        <v>132</v>
      </c>
      <c r="B133" s="6" t="s">
        <v>56</v>
      </c>
      <c r="C133" s="7" t="s">
        <v>279</v>
      </c>
      <c r="D133" s="16">
        <f t="shared" si="6"/>
        <v>427</v>
      </c>
      <c r="E133" s="16">
        <f>D133-J133</f>
        <v>426</v>
      </c>
      <c r="F133" s="18">
        <v>319</v>
      </c>
      <c r="G133" s="42">
        <f t="shared" si="7"/>
        <v>74.882629107981217</v>
      </c>
      <c r="H133" s="18">
        <v>107</v>
      </c>
      <c r="I133" s="42">
        <f t="shared" si="8"/>
        <v>25.11737089201878</v>
      </c>
      <c r="J133" s="19">
        <v>1</v>
      </c>
    </row>
    <row r="134" spans="1:10" ht="15.75">
      <c r="A134" s="31">
        <v>133</v>
      </c>
      <c r="B134" s="6" t="s">
        <v>56</v>
      </c>
      <c r="C134" s="7" t="s">
        <v>87</v>
      </c>
      <c r="D134" s="16">
        <f t="shared" si="6"/>
        <v>1217</v>
      </c>
      <c r="E134" s="16">
        <f>D134-J134</f>
        <v>1208</v>
      </c>
      <c r="F134" s="18">
        <v>1013</v>
      </c>
      <c r="G134" s="42">
        <f t="shared" si="7"/>
        <v>83.857615894039739</v>
      </c>
      <c r="H134" s="18">
        <v>195</v>
      </c>
      <c r="I134" s="42">
        <f t="shared" si="8"/>
        <v>16.142384105960264</v>
      </c>
      <c r="J134" s="19">
        <v>9</v>
      </c>
    </row>
    <row r="135" spans="1:10" ht="15.75">
      <c r="A135" s="32">
        <v>134</v>
      </c>
      <c r="B135" s="6" t="s">
        <v>56</v>
      </c>
      <c r="C135" s="7" t="s">
        <v>88</v>
      </c>
      <c r="D135" s="16">
        <f t="shared" si="6"/>
        <v>136</v>
      </c>
      <c r="E135" s="16">
        <f>D135-J135</f>
        <v>136</v>
      </c>
      <c r="F135" s="18">
        <v>123</v>
      </c>
      <c r="G135" s="42">
        <f t="shared" si="7"/>
        <v>90.441176470588232</v>
      </c>
      <c r="H135" s="18">
        <v>13</v>
      </c>
      <c r="I135" s="42">
        <f t="shared" si="8"/>
        <v>9.5588235294117645</v>
      </c>
      <c r="J135" s="19">
        <v>0</v>
      </c>
    </row>
    <row r="136" spans="1:10" ht="15.75">
      <c r="A136" s="31">
        <v>135</v>
      </c>
      <c r="B136" s="6" t="s">
        <v>56</v>
      </c>
      <c r="C136" s="7" t="s">
        <v>89</v>
      </c>
      <c r="D136" s="16">
        <f t="shared" si="6"/>
        <v>1525</v>
      </c>
      <c r="E136" s="16">
        <f>D136-J136</f>
        <v>1516</v>
      </c>
      <c r="F136" s="18">
        <v>1333</v>
      </c>
      <c r="G136" s="42">
        <f t="shared" si="7"/>
        <v>87.928759894459105</v>
      </c>
      <c r="H136" s="18">
        <v>183</v>
      </c>
      <c r="I136" s="42">
        <f t="shared" si="8"/>
        <v>12.071240105540896</v>
      </c>
      <c r="J136" s="19">
        <v>9</v>
      </c>
    </row>
    <row r="137" spans="1:10" ht="15.75">
      <c r="A137" s="32">
        <v>136</v>
      </c>
      <c r="B137" s="6" t="s">
        <v>56</v>
      </c>
      <c r="C137" s="7" t="s">
        <v>90</v>
      </c>
      <c r="D137" s="16">
        <f t="shared" si="6"/>
        <v>1529</v>
      </c>
      <c r="E137" s="16">
        <f>D137-J137</f>
        <v>1524</v>
      </c>
      <c r="F137" s="18">
        <v>1358</v>
      </c>
      <c r="G137" s="42">
        <f t="shared" si="7"/>
        <v>89.107611548556434</v>
      </c>
      <c r="H137" s="18">
        <v>166</v>
      </c>
      <c r="I137" s="42">
        <f t="shared" si="8"/>
        <v>10.892388451443569</v>
      </c>
      <c r="J137" s="19">
        <v>5</v>
      </c>
    </row>
    <row r="138" spans="1:10" ht="15.75">
      <c r="A138" s="31">
        <v>137</v>
      </c>
      <c r="B138" s="6" t="s">
        <v>56</v>
      </c>
      <c r="C138" s="7" t="s">
        <v>91</v>
      </c>
      <c r="D138" s="16">
        <f t="shared" si="6"/>
        <v>814</v>
      </c>
      <c r="E138" s="16">
        <f>D138-J138</f>
        <v>810</v>
      </c>
      <c r="F138" s="18">
        <v>676</v>
      </c>
      <c r="G138" s="42">
        <f t="shared" si="7"/>
        <v>83.456790123456784</v>
      </c>
      <c r="H138" s="18">
        <v>134</v>
      </c>
      <c r="I138" s="42">
        <f t="shared" si="8"/>
        <v>16.543209876543209</v>
      </c>
      <c r="J138" s="19">
        <v>4</v>
      </c>
    </row>
    <row r="139" spans="1:10" ht="15.75">
      <c r="A139" s="32">
        <v>138</v>
      </c>
      <c r="B139" s="6" t="s">
        <v>56</v>
      </c>
      <c r="C139" s="7" t="s">
        <v>280</v>
      </c>
      <c r="D139" s="16">
        <f t="shared" si="6"/>
        <v>520</v>
      </c>
      <c r="E139" s="16">
        <f>D139-J139</f>
        <v>519</v>
      </c>
      <c r="F139" s="18">
        <v>427</v>
      </c>
      <c r="G139" s="42">
        <f t="shared" si="7"/>
        <v>82.273603082851636</v>
      </c>
      <c r="H139" s="18">
        <v>92</v>
      </c>
      <c r="I139" s="42">
        <f t="shared" si="8"/>
        <v>17.726396917148364</v>
      </c>
      <c r="J139" s="19">
        <v>1</v>
      </c>
    </row>
    <row r="140" spans="1:10" ht="15.75">
      <c r="A140" s="31">
        <v>139</v>
      </c>
      <c r="B140" s="6" t="s">
        <v>281</v>
      </c>
      <c r="C140" s="7" t="s">
        <v>282</v>
      </c>
      <c r="D140" s="16">
        <f t="shared" si="6"/>
        <v>277</v>
      </c>
      <c r="E140" s="16">
        <f>D140-J140</f>
        <v>276</v>
      </c>
      <c r="F140" s="18">
        <v>242</v>
      </c>
      <c r="G140" s="42">
        <f t="shared" si="7"/>
        <v>87.681159420289859</v>
      </c>
      <c r="H140" s="18">
        <v>34</v>
      </c>
      <c r="I140" s="42">
        <f t="shared" si="8"/>
        <v>12.318840579710145</v>
      </c>
      <c r="J140" s="19">
        <v>1</v>
      </c>
    </row>
    <row r="141" spans="1:10" ht="15.75">
      <c r="A141" s="32">
        <v>140</v>
      </c>
      <c r="B141" s="6" t="s">
        <v>92</v>
      </c>
      <c r="C141" s="7" t="s">
        <v>93</v>
      </c>
      <c r="D141" s="16">
        <f t="shared" si="6"/>
        <v>20</v>
      </c>
      <c r="E141" s="16">
        <f>D141-J141</f>
        <v>19</v>
      </c>
      <c r="F141" s="18">
        <v>15</v>
      </c>
      <c r="G141" s="42">
        <f t="shared" si="7"/>
        <v>78.94736842105263</v>
      </c>
      <c r="H141" s="18">
        <v>4</v>
      </c>
      <c r="I141" s="42">
        <f t="shared" si="8"/>
        <v>21.05263157894737</v>
      </c>
      <c r="J141" s="19">
        <v>1</v>
      </c>
    </row>
    <row r="142" spans="1:10" ht="15.75">
      <c r="A142" s="31">
        <v>141</v>
      </c>
      <c r="B142" s="6" t="s">
        <v>94</v>
      </c>
      <c r="C142" s="7" t="s">
        <v>95</v>
      </c>
      <c r="D142" s="16">
        <f t="shared" si="6"/>
        <v>37</v>
      </c>
      <c r="E142" s="16">
        <f>D142-J142</f>
        <v>36</v>
      </c>
      <c r="F142" s="18">
        <v>34</v>
      </c>
      <c r="G142" s="42">
        <f t="shared" si="7"/>
        <v>94.444444444444443</v>
      </c>
      <c r="H142" s="18">
        <v>2</v>
      </c>
      <c r="I142" s="42">
        <f t="shared" si="8"/>
        <v>5.5555555555555554</v>
      </c>
      <c r="J142" s="19">
        <v>1</v>
      </c>
    </row>
    <row r="143" spans="1:10" ht="15.75">
      <c r="A143" s="32">
        <v>142</v>
      </c>
      <c r="B143" s="6" t="s">
        <v>283</v>
      </c>
      <c r="C143" s="7" t="s">
        <v>284</v>
      </c>
      <c r="D143" s="16">
        <f t="shared" si="6"/>
        <v>297</v>
      </c>
      <c r="E143" s="16">
        <f>D143-J143</f>
        <v>294</v>
      </c>
      <c r="F143" s="18">
        <v>231</v>
      </c>
      <c r="G143" s="42">
        <f t="shared" si="7"/>
        <v>78.571428571428569</v>
      </c>
      <c r="H143" s="18">
        <v>63</v>
      </c>
      <c r="I143" s="42">
        <f t="shared" si="8"/>
        <v>21.428571428571427</v>
      </c>
      <c r="J143" s="19">
        <v>3</v>
      </c>
    </row>
    <row r="144" spans="1:10" ht="15.75">
      <c r="A144" s="31">
        <v>143</v>
      </c>
      <c r="B144" s="6" t="s">
        <v>96</v>
      </c>
      <c r="C144" s="7" t="s">
        <v>97</v>
      </c>
      <c r="D144" s="16">
        <f t="shared" si="6"/>
        <v>53</v>
      </c>
      <c r="E144" s="16">
        <f>D144-J144</f>
        <v>52</v>
      </c>
      <c r="F144" s="18">
        <v>45</v>
      </c>
      <c r="G144" s="42">
        <f t="shared" si="7"/>
        <v>86.538461538461533</v>
      </c>
      <c r="H144" s="18">
        <v>7</v>
      </c>
      <c r="I144" s="42">
        <f t="shared" si="8"/>
        <v>13.461538461538462</v>
      </c>
      <c r="J144" s="19">
        <v>1</v>
      </c>
    </row>
    <row r="145" spans="1:10" ht="15.75">
      <c r="A145" s="32">
        <v>144</v>
      </c>
      <c r="B145" s="6" t="s">
        <v>285</v>
      </c>
      <c r="C145" s="7" t="s">
        <v>286</v>
      </c>
      <c r="D145" s="16">
        <f t="shared" si="6"/>
        <v>204</v>
      </c>
      <c r="E145" s="16">
        <f>D145-J145</f>
        <v>204</v>
      </c>
      <c r="F145" s="18">
        <v>130</v>
      </c>
      <c r="G145" s="42">
        <f t="shared" si="7"/>
        <v>63.725490196078432</v>
      </c>
      <c r="H145" s="18">
        <v>74</v>
      </c>
      <c r="I145" s="42">
        <f t="shared" si="8"/>
        <v>36.274509803921568</v>
      </c>
      <c r="J145" s="19">
        <v>0</v>
      </c>
    </row>
    <row r="146" spans="1:10" ht="15.75">
      <c r="A146" s="31">
        <v>145</v>
      </c>
      <c r="B146" s="6" t="s">
        <v>98</v>
      </c>
      <c r="C146" s="7" t="s">
        <v>99</v>
      </c>
      <c r="D146" s="16">
        <f t="shared" si="6"/>
        <v>52</v>
      </c>
      <c r="E146" s="16">
        <f>D146-J146</f>
        <v>52</v>
      </c>
      <c r="F146" s="18">
        <v>45</v>
      </c>
      <c r="G146" s="42">
        <f t="shared" si="7"/>
        <v>86.538461538461533</v>
      </c>
      <c r="H146" s="18">
        <v>7</v>
      </c>
      <c r="I146" s="42">
        <f t="shared" si="8"/>
        <v>13.461538461538462</v>
      </c>
      <c r="J146" s="19">
        <v>0</v>
      </c>
    </row>
    <row r="147" spans="1:10" ht="15.75">
      <c r="A147" s="32">
        <v>146</v>
      </c>
      <c r="B147" s="6" t="s">
        <v>287</v>
      </c>
      <c r="C147" s="7" t="s">
        <v>287</v>
      </c>
      <c r="D147" s="16">
        <f t="shared" si="6"/>
        <v>2433</v>
      </c>
      <c r="E147" s="16">
        <f>D147-J147</f>
        <v>2419</v>
      </c>
      <c r="F147" s="18">
        <v>2201</v>
      </c>
      <c r="G147" s="42">
        <f t="shared" si="7"/>
        <v>90.98801157503101</v>
      </c>
      <c r="H147" s="18">
        <v>218</v>
      </c>
      <c r="I147" s="42">
        <f t="shared" si="8"/>
        <v>9.0119884249689957</v>
      </c>
      <c r="J147" s="19">
        <v>14</v>
      </c>
    </row>
    <row r="148" spans="1:10" ht="15.75">
      <c r="A148" s="31">
        <v>147</v>
      </c>
      <c r="B148" s="6" t="s">
        <v>100</v>
      </c>
      <c r="C148" s="7" t="s">
        <v>101</v>
      </c>
      <c r="D148" s="16">
        <f t="shared" si="6"/>
        <v>63</v>
      </c>
      <c r="E148" s="16">
        <f>D148-J148</f>
        <v>63</v>
      </c>
      <c r="F148" s="18">
        <v>47</v>
      </c>
      <c r="G148" s="42">
        <f t="shared" si="7"/>
        <v>74.603174603174608</v>
      </c>
      <c r="H148" s="18">
        <v>16</v>
      </c>
      <c r="I148" s="42">
        <f t="shared" si="8"/>
        <v>25.396825396825395</v>
      </c>
      <c r="J148" s="19">
        <v>0</v>
      </c>
    </row>
    <row r="149" spans="1:10" ht="15.75">
      <c r="A149" s="32">
        <v>148</v>
      </c>
      <c r="B149" s="6" t="s">
        <v>102</v>
      </c>
      <c r="C149" s="7" t="s">
        <v>103</v>
      </c>
      <c r="D149" s="16">
        <f t="shared" si="6"/>
        <v>93</v>
      </c>
      <c r="E149" s="16">
        <f>D149-J149</f>
        <v>92</v>
      </c>
      <c r="F149" s="18">
        <v>86</v>
      </c>
      <c r="G149" s="42">
        <f t="shared" si="7"/>
        <v>93.478260869565219</v>
      </c>
      <c r="H149" s="18">
        <v>6</v>
      </c>
      <c r="I149" s="42">
        <f t="shared" si="8"/>
        <v>6.5217391304347823</v>
      </c>
      <c r="J149" s="19">
        <v>1</v>
      </c>
    </row>
    <row r="150" spans="1:10" ht="15.75">
      <c r="A150" s="31">
        <v>149</v>
      </c>
      <c r="B150" s="6" t="s">
        <v>104</v>
      </c>
      <c r="C150" s="7" t="s">
        <v>105</v>
      </c>
      <c r="D150" s="16">
        <f t="shared" si="6"/>
        <v>531</v>
      </c>
      <c r="E150" s="16">
        <f>D150-J150</f>
        <v>525</v>
      </c>
      <c r="F150" s="18">
        <v>458</v>
      </c>
      <c r="G150" s="42">
        <f t="shared" si="7"/>
        <v>87.238095238095241</v>
      </c>
      <c r="H150" s="18">
        <v>67</v>
      </c>
      <c r="I150" s="42">
        <f t="shared" si="8"/>
        <v>12.761904761904763</v>
      </c>
      <c r="J150" s="19">
        <v>6</v>
      </c>
    </row>
    <row r="151" spans="1:10" ht="31.5">
      <c r="A151" s="32">
        <v>150</v>
      </c>
      <c r="B151" s="6" t="s">
        <v>106</v>
      </c>
      <c r="C151" s="7" t="s">
        <v>288</v>
      </c>
      <c r="D151" s="16">
        <f t="shared" si="6"/>
        <v>4626</v>
      </c>
      <c r="E151" s="16">
        <f>D151-J151</f>
        <v>4615</v>
      </c>
      <c r="F151" s="18">
        <v>4438</v>
      </c>
      <c r="G151" s="42">
        <f t="shared" si="7"/>
        <v>96.164680390032501</v>
      </c>
      <c r="H151" s="18">
        <v>177</v>
      </c>
      <c r="I151" s="42">
        <f t="shared" si="8"/>
        <v>3.8353196099674971</v>
      </c>
      <c r="J151" s="19">
        <v>11</v>
      </c>
    </row>
    <row r="152" spans="1:10" ht="31.5">
      <c r="A152" s="31">
        <v>151</v>
      </c>
      <c r="B152" s="6" t="s">
        <v>106</v>
      </c>
      <c r="C152" s="7" t="s">
        <v>107</v>
      </c>
      <c r="D152" s="16">
        <f t="shared" si="6"/>
        <v>3914</v>
      </c>
      <c r="E152" s="16">
        <f>D152-J152</f>
        <v>3903</v>
      </c>
      <c r="F152" s="18">
        <v>3718</v>
      </c>
      <c r="G152" s="42">
        <f t="shared" si="7"/>
        <v>95.26005636689726</v>
      </c>
      <c r="H152" s="18">
        <v>185</v>
      </c>
      <c r="I152" s="42">
        <f t="shared" si="8"/>
        <v>4.7399436331027411</v>
      </c>
      <c r="J152" s="19">
        <v>11</v>
      </c>
    </row>
    <row r="153" spans="1:10" ht="31.5">
      <c r="A153" s="32">
        <v>152</v>
      </c>
      <c r="B153" s="6" t="s">
        <v>106</v>
      </c>
      <c r="C153" s="7" t="s">
        <v>108</v>
      </c>
      <c r="D153" s="16">
        <f t="shared" si="6"/>
        <v>4269</v>
      </c>
      <c r="E153" s="16">
        <f>D153-J153</f>
        <v>4264</v>
      </c>
      <c r="F153" s="18">
        <v>4145</v>
      </c>
      <c r="G153" s="42">
        <f t="shared" si="7"/>
        <v>97.209193245778607</v>
      </c>
      <c r="H153" s="18">
        <v>119</v>
      </c>
      <c r="I153" s="42">
        <f t="shared" si="8"/>
        <v>2.7908067542213884</v>
      </c>
      <c r="J153" s="19">
        <v>5</v>
      </c>
    </row>
    <row r="154" spans="1:10" ht="31.5">
      <c r="A154" s="31">
        <v>153</v>
      </c>
      <c r="B154" s="6" t="s">
        <v>106</v>
      </c>
      <c r="C154" s="7" t="s">
        <v>109</v>
      </c>
      <c r="D154" s="16">
        <f t="shared" si="6"/>
        <v>1287</v>
      </c>
      <c r="E154" s="16">
        <f>D154-J154</f>
        <v>1279</v>
      </c>
      <c r="F154" s="18">
        <v>1200</v>
      </c>
      <c r="G154" s="42">
        <f t="shared" si="7"/>
        <v>93.823299452697427</v>
      </c>
      <c r="H154" s="18">
        <v>79</v>
      </c>
      <c r="I154" s="42">
        <f t="shared" si="8"/>
        <v>6.1767005473025804</v>
      </c>
      <c r="J154" s="19">
        <v>8</v>
      </c>
    </row>
    <row r="155" spans="1:10" ht="31.5">
      <c r="A155" s="32">
        <v>154</v>
      </c>
      <c r="B155" s="6" t="s">
        <v>106</v>
      </c>
      <c r="C155" s="7" t="s">
        <v>289</v>
      </c>
      <c r="D155" s="16">
        <f t="shared" si="6"/>
        <v>704</v>
      </c>
      <c r="E155" s="16">
        <f>D155-J155</f>
        <v>700</v>
      </c>
      <c r="F155" s="18">
        <v>632</v>
      </c>
      <c r="G155" s="42">
        <f t="shared" si="7"/>
        <v>90.285714285714292</v>
      </c>
      <c r="H155" s="18">
        <v>68</v>
      </c>
      <c r="I155" s="42">
        <f t="shared" si="8"/>
        <v>9.7142857142857135</v>
      </c>
      <c r="J155" s="19">
        <v>4</v>
      </c>
    </row>
    <row r="156" spans="1:10" ht="31.5">
      <c r="A156" s="31">
        <v>155</v>
      </c>
      <c r="B156" s="6" t="s">
        <v>106</v>
      </c>
      <c r="C156" s="7" t="s">
        <v>290</v>
      </c>
      <c r="D156" s="16">
        <f t="shared" si="6"/>
        <v>1604</v>
      </c>
      <c r="E156" s="16">
        <f>D156-J156</f>
        <v>1588</v>
      </c>
      <c r="F156" s="18">
        <v>1436</v>
      </c>
      <c r="G156" s="42">
        <f t="shared" si="7"/>
        <v>90.428211586901767</v>
      </c>
      <c r="H156" s="18">
        <v>152</v>
      </c>
      <c r="I156" s="42">
        <f t="shared" si="8"/>
        <v>9.5717884130982362</v>
      </c>
      <c r="J156" s="19">
        <v>16</v>
      </c>
    </row>
    <row r="157" spans="1:10" ht="31.5">
      <c r="A157" s="32">
        <v>156</v>
      </c>
      <c r="B157" s="6" t="s">
        <v>106</v>
      </c>
      <c r="C157" s="7" t="s">
        <v>110</v>
      </c>
      <c r="D157" s="16">
        <f t="shared" si="6"/>
        <v>1254</v>
      </c>
      <c r="E157" s="16">
        <f>D157-J157</f>
        <v>1242</v>
      </c>
      <c r="F157" s="18">
        <v>1154</v>
      </c>
      <c r="G157" s="42">
        <f t="shared" si="7"/>
        <v>92.914653784218999</v>
      </c>
      <c r="H157" s="18">
        <v>88</v>
      </c>
      <c r="I157" s="42">
        <f t="shared" si="8"/>
        <v>7.0853462157809988</v>
      </c>
      <c r="J157" s="19">
        <v>12</v>
      </c>
    </row>
    <row r="158" spans="1:10" ht="31.5">
      <c r="A158" s="31">
        <v>157</v>
      </c>
      <c r="B158" s="6" t="s">
        <v>106</v>
      </c>
      <c r="C158" s="7" t="s">
        <v>291</v>
      </c>
      <c r="D158" s="16">
        <f t="shared" si="6"/>
        <v>2583</v>
      </c>
      <c r="E158" s="16">
        <f>D158-J158</f>
        <v>2569</v>
      </c>
      <c r="F158" s="18">
        <v>2422</v>
      </c>
      <c r="G158" s="42">
        <f t="shared" si="7"/>
        <v>94.277929155313345</v>
      </c>
      <c r="H158" s="18">
        <v>147</v>
      </c>
      <c r="I158" s="42">
        <f t="shared" si="8"/>
        <v>5.7220708446866482</v>
      </c>
      <c r="J158" s="19">
        <v>14</v>
      </c>
    </row>
    <row r="159" spans="1:10" ht="31.5">
      <c r="A159" s="32">
        <v>158</v>
      </c>
      <c r="B159" s="6" t="s">
        <v>106</v>
      </c>
      <c r="C159" s="7" t="s">
        <v>292</v>
      </c>
      <c r="D159" s="16">
        <f t="shared" si="6"/>
        <v>2106</v>
      </c>
      <c r="E159" s="16">
        <f>D159-J159</f>
        <v>2100</v>
      </c>
      <c r="F159" s="18">
        <v>2026</v>
      </c>
      <c r="G159" s="42">
        <f t="shared" si="7"/>
        <v>96.476190476190482</v>
      </c>
      <c r="H159" s="18">
        <v>74</v>
      </c>
      <c r="I159" s="42">
        <f t="shared" si="8"/>
        <v>3.5238095238095237</v>
      </c>
      <c r="J159" s="19">
        <v>6</v>
      </c>
    </row>
    <row r="160" spans="1:10" ht="31.5">
      <c r="A160" s="31">
        <v>159</v>
      </c>
      <c r="B160" s="6" t="s">
        <v>106</v>
      </c>
      <c r="C160" s="7" t="s">
        <v>111</v>
      </c>
      <c r="D160" s="16">
        <f t="shared" si="6"/>
        <v>2073</v>
      </c>
      <c r="E160" s="16">
        <f>D160-J160</f>
        <v>2061</v>
      </c>
      <c r="F160" s="18">
        <v>1965</v>
      </c>
      <c r="G160" s="42">
        <f t="shared" si="7"/>
        <v>95.34206695778748</v>
      </c>
      <c r="H160" s="18">
        <v>96</v>
      </c>
      <c r="I160" s="42">
        <f t="shared" si="8"/>
        <v>4.6579330422125178</v>
      </c>
      <c r="J160" s="19">
        <v>12</v>
      </c>
    </row>
    <row r="161" spans="1:10" ht="31.5">
      <c r="A161" s="32">
        <v>160</v>
      </c>
      <c r="B161" s="6" t="s">
        <v>106</v>
      </c>
      <c r="C161" s="7" t="s">
        <v>112</v>
      </c>
      <c r="D161" s="16">
        <f t="shared" si="6"/>
        <v>1540</v>
      </c>
      <c r="E161" s="16">
        <f>D161-J161</f>
        <v>1529</v>
      </c>
      <c r="F161" s="18">
        <v>1397</v>
      </c>
      <c r="G161" s="42">
        <f t="shared" si="7"/>
        <v>91.366906474820141</v>
      </c>
      <c r="H161" s="18">
        <v>132</v>
      </c>
      <c r="I161" s="42">
        <f t="shared" si="8"/>
        <v>8.6330935251798557</v>
      </c>
      <c r="J161" s="19">
        <v>11</v>
      </c>
    </row>
    <row r="162" spans="1:10" ht="15.75">
      <c r="A162" s="31">
        <v>161</v>
      </c>
      <c r="B162" s="6" t="s">
        <v>293</v>
      </c>
      <c r="C162" s="7" t="s">
        <v>294</v>
      </c>
      <c r="D162" s="16">
        <f t="shared" si="6"/>
        <v>130</v>
      </c>
      <c r="E162" s="16">
        <f>D162-J162</f>
        <v>129</v>
      </c>
      <c r="F162" s="18">
        <v>111</v>
      </c>
      <c r="G162" s="42">
        <f t="shared" si="7"/>
        <v>86.04651162790698</v>
      </c>
      <c r="H162" s="18">
        <v>18</v>
      </c>
      <c r="I162" s="42">
        <f t="shared" si="8"/>
        <v>13.953488372093023</v>
      </c>
      <c r="J162" s="19">
        <v>1</v>
      </c>
    </row>
    <row r="163" spans="1:10" ht="15.75">
      <c r="A163" s="32">
        <v>162</v>
      </c>
      <c r="B163" s="6" t="s">
        <v>295</v>
      </c>
      <c r="C163" s="7" t="s">
        <v>295</v>
      </c>
      <c r="D163" s="16">
        <f t="shared" si="6"/>
        <v>92</v>
      </c>
      <c r="E163" s="16">
        <f>D163-J163</f>
        <v>91</v>
      </c>
      <c r="F163" s="18">
        <v>74</v>
      </c>
      <c r="G163" s="42">
        <f t="shared" si="7"/>
        <v>81.318681318681314</v>
      </c>
      <c r="H163" s="18">
        <v>17</v>
      </c>
      <c r="I163" s="42">
        <f t="shared" si="8"/>
        <v>18.681318681318682</v>
      </c>
      <c r="J163" s="19">
        <v>1</v>
      </c>
    </row>
    <row r="164" spans="1:10" ht="15.75" customHeight="1">
      <c r="A164" s="31">
        <v>163</v>
      </c>
      <c r="B164" s="6" t="s">
        <v>296</v>
      </c>
      <c r="C164" s="7" t="s">
        <v>297</v>
      </c>
      <c r="D164" s="16">
        <f t="shared" si="6"/>
        <v>2804</v>
      </c>
      <c r="E164" s="16">
        <f>D164-J164</f>
        <v>2803</v>
      </c>
      <c r="F164" s="21">
        <v>2480</v>
      </c>
      <c r="G164" s="42">
        <f t="shared" si="7"/>
        <v>88.476632179807353</v>
      </c>
      <c r="H164" s="21">
        <v>323</v>
      </c>
      <c r="I164" s="42">
        <f t="shared" si="8"/>
        <v>11.52336782019265</v>
      </c>
      <c r="J164" s="19">
        <v>1</v>
      </c>
    </row>
    <row r="165" spans="1:10" ht="31.5">
      <c r="A165" s="32">
        <v>164</v>
      </c>
      <c r="B165" s="6" t="s">
        <v>296</v>
      </c>
      <c r="C165" s="7" t="s">
        <v>298</v>
      </c>
      <c r="D165" s="16">
        <f t="shared" si="6"/>
        <v>2990</v>
      </c>
      <c r="E165" s="16">
        <f>D165-J165</f>
        <v>2982</v>
      </c>
      <c r="F165" s="18">
        <v>2575</v>
      </c>
      <c r="G165" s="42">
        <f t="shared" si="7"/>
        <v>86.351441985244804</v>
      </c>
      <c r="H165" s="18">
        <v>407</v>
      </c>
      <c r="I165" s="42">
        <f t="shared" si="8"/>
        <v>13.648558014755197</v>
      </c>
      <c r="J165" s="19">
        <v>8</v>
      </c>
    </row>
    <row r="166" spans="1:10" ht="31.5">
      <c r="A166" s="31">
        <v>165</v>
      </c>
      <c r="B166" s="6" t="s">
        <v>296</v>
      </c>
      <c r="C166" s="7" t="s">
        <v>299</v>
      </c>
      <c r="D166" s="16">
        <f t="shared" si="6"/>
        <v>2952</v>
      </c>
      <c r="E166" s="16">
        <f>D166-J166</f>
        <v>2948</v>
      </c>
      <c r="F166" s="18">
        <v>2558</v>
      </c>
      <c r="G166" s="42">
        <f t="shared" si="7"/>
        <v>86.770691994572587</v>
      </c>
      <c r="H166" s="18">
        <v>390</v>
      </c>
      <c r="I166" s="42">
        <f t="shared" si="8"/>
        <v>13.229308005427409</v>
      </c>
      <c r="J166" s="19">
        <v>4</v>
      </c>
    </row>
    <row r="167" spans="1:10" ht="31.5">
      <c r="A167" s="32">
        <v>166</v>
      </c>
      <c r="B167" s="6" t="s">
        <v>296</v>
      </c>
      <c r="C167" s="7" t="s">
        <v>300</v>
      </c>
      <c r="D167" s="16">
        <f t="shared" si="6"/>
        <v>3005</v>
      </c>
      <c r="E167" s="16">
        <f>D167-J167</f>
        <v>2996</v>
      </c>
      <c r="F167" s="18">
        <v>2726</v>
      </c>
      <c r="G167" s="42">
        <f t="shared" si="7"/>
        <v>90.987983978638184</v>
      </c>
      <c r="H167" s="18">
        <v>270</v>
      </c>
      <c r="I167" s="42">
        <f t="shared" si="8"/>
        <v>9.0120160213618163</v>
      </c>
      <c r="J167" s="19">
        <v>9</v>
      </c>
    </row>
    <row r="168" spans="1:10" ht="31.5">
      <c r="A168" s="31">
        <v>167</v>
      </c>
      <c r="B168" s="6" t="s">
        <v>296</v>
      </c>
      <c r="C168" s="7" t="s">
        <v>301</v>
      </c>
      <c r="D168" s="16">
        <f t="shared" si="6"/>
        <v>2697</v>
      </c>
      <c r="E168" s="16">
        <f>D168-J168</f>
        <v>2689</v>
      </c>
      <c r="F168" s="18">
        <v>1909</v>
      </c>
      <c r="G168" s="42">
        <f t="shared" si="7"/>
        <v>70.992934176273707</v>
      </c>
      <c r="H168" s="18">
        <v>780</v>
      </c>
      <c r="I168" s="42">
        <f t="shared" si="8"/>
        <v>29.007065823726293</v>
      </c>
      <c r="J168" s="19">
        <v>8</v>
      </c>
    </row>
    <row r="169" spans="1:10" ht="31.5">
      <c r="A169" s="32">
        <v>168</v>
      </c>
      <c r="B169" s="6" t="s">
        <v>296</v>
      </c>
      <c r="C169" s="7" t="s">
        <v>302</v>
      </c>
      <c r="D169" s="16">
        <v>1460</v>
      </c>
      <c r="E169" s="16">
        <v>1454</v>
      </c>
      <c r="F169" s="18">
        <v>956</v>
      </c>
      <c r="G169" s="42">
        <f t="shared" si="7"/>
        <v>65.74965612104539</v>
      </c>
      <c r="H169" s="18">
        <v>498</v>
      </c>
      <c r="I169" s="42">
        <f t="shared" si="8"/>
        <v>34.25034387895461</v>
      </c>
      <c r="J169" s="19">
        <v>5</v>
      </c>
    </row>
    <row r="170" spans="1:10" ht="31.5">
      <c r="A170" s="31">
        <v>169</v>
      </c>
      <c r="B170" s="6" t="s">
        <v>296</v>
      </c>
      <c r="C170" s="7" t="s">
        <v>303</v>
      </c>
      <c r="D170" s="16">
        <f t="shared" si="6"/>
        <v>1948</v>
      </c>
      <c r="E170" s="16">
        <f>D170-J170</f>
        <v>1946</v>
      </c>
      <c r="F170" s="18">
        <v>1635</v>
      </c>
      <c r="G170" s="42">
        <f t="shared" si="7"/>
        <v>84.018499486125378</v>
      </c>
      <c r="H170" s="18">
        <v>311</v>
      </c>
      <c r="I170" s="42">
        <f t="shared" si="8"/>
        <v>15.981500513874614</v>
      </c>
      <c r="J170" s="19">
        <v>2</v>
      </c>
    </row>
    <row r="171" spans="1:10" ht="31.5">
      <c r="A171" s="32">
        <v>170</v>
      </c>
      <c r="B171" s="6" t="s">
        <v>296</v>
      </c>
      <c r="C171" s="7" t="s">
        <v>304</v>
      </c>
      <c r="D171" s="16">
        <f t="shared" si="6"/>
        <v>2546</v>
      </c>
      <c r="E171" s="16">
        <f>D171-J171</f>
        <v>2536</v>
      </c>
      <c r="F171" s="18">
        <v>2039</v>
      </c>
      <c r="G171" s="42">
        <f t="shared" si="7"/>
        <v>80.402208201892748</v>
      </c>
      <c r="H171" s="18">
        <v>497</v>
      </c>
      <c r="I171" s="42">
        <f t="shared" si="8"/>
        <v>19.597791798107256</v>
      </c>
      <c r="J171" s="19">
        <v>10</v>
      </c>
    </row>
    <row r="172" spans="1:10" ht="31.5">
      <c r="A172" s="31">
        <v>171</v>
      </c>
      <c r="B172" s="6" t="s">
        <v>296</v>
      </c>
      <c r="C172" s="7" t="s">
        <v>305</v>
      </c>
      <c r="D172" s="16">
        <f t="shared" si="6"/>
        <v>1788</v>
      </c>
      <c r="E172" s="16">
        <f>D172-J172</f>
        <v>1784</v>
      </c>
      <c r="F172" s="18">
        <v>1268</v>
      </c>
      <c r="G172" s="42">
        <f t="shared" si="7"/>
        <v>71.076233183856502</v>
      </c>
      <c r="H172" s="18">
        <v>516</v>
      </c>
      <c r="I172" s="42">
        <f t="shared" si="8"/>
        <v>28.923766816143498</v>
      </c>
      <c r="J172" s="19">
        <v>4</v>
      </c>
    </row>
    <row r="173" spans="1:10" ht="31.5">
      <c r="A173" s="32">
        <v>172</v>
      </c>
      <c r="B173" s="6" t="s">
        <v>296</v>
      </c>
      <c r="C173" s="7" t="s">
        <v>306</v>
      </c>
      <c r="D173" s="16">
        <f t="shared" si="6"/>
        <v>1514</v>
      </c>
      <c r="E173" s="16">
        <f>D173-J173</f>
        <v>1510</v>
      </c>
      <c r="F173" s="18">
        <v>1136</v>
      </c>
      <c r="G173" s="42">
        <f t="shared" si="7"/>
        <v>75.231788079470192</v>
      </c>
      <c r="H173" s="18">
        <v>374</v>
      </c>
      <c r="I173" s="42">
        <f t="shared" si="8"/>
        <v>24.768211920529801</v>
      </c>
      <c r="J173" s="19">
        <v>4</v>
      </c>
    </row>
    <row r="174" spans="1:10" ht="31.5">
      <c r="A174" s="31">
        <v>173</v>
      </c>
      <c r="B174" s="6" t="s">
        <v>296</v>
      </c>
      <c r="C174" s="7" t="s">
        <v>307</v>
      </c>
      <c r="D174" s="16">
        <f t="shared" si="6"/>
        <v>1805</v>
      </c>
      <c r="E174" s="16">
        <f>D174-J174</f>
        <v>1801</v>
      </c>
      <c r="F174" s="18">
        <v>1358</v>
      </c>
      <c r="G174" s="42">
        <f t="shared" si="7"/>
        <v>75.40255413659078</v>
      </c>
      <c r="H174" s="18">
        <v>443</v>
      </c>
      <c r="I174" s="42">
        <f t="shared" si="8"/>
        <v>24.597445863409217</v>
      </c>
      <c r="J174" s="19">
        <v>4</v>
      </c>
    </row>
    <row r="175" spans="1:10" ht="31.5">
      <c r="A175" s="32">
        <v>174</v>
      </c>
      <c r="B175" s="6" t="s">
        <v>296</v>
      </c>
      <c r="C175" s="7" t="s">
        <v>308</v>
      </c>
      <c r="D175" s="16">
        <f t="shared" si="6"/>
        <v>755</v>
      </c>
      <c r="E175" s="16">
        <f>D175-J175</f>
        <v>754</v>
      </c>
      <c r="F175" s="21">
        <v>471</v>
      </c>
      <c r="G175" s="42">
        <f t="shared" si="7"/>
        <v>62.46684350132626</v>
      </c>
      <c r="H175" s="21">
        <v>283</v>
      </c>
      <c r="I175" s="42">
        <f t="shared" si="8"/>
        <v>37.53315649867374</v>
      </c>
      <c r="J175" s="19">
        <v>1</v>
      </c>
    </row>
    <row r="176" spans="1:10" ht="31.5">
      <c r="A176" s="31">
        <v>175</v>
      </c>
      <c r="B176" s="6" t="s">
        <v>296</v>
      </c>
      <c r="C176" s="7" t="s">
        <v>309</v>
      </c>
      <c r="D176" s="16">
        <f t="shared" si="6"/>
        <v>1528</v>
      </c>
      <c r="E176" s="16">
        <f>D176-J176</f>
        <v>1527</v>
      </c>
      <c r="F176" s="18">
        <v>1033</v>
      </c>
      <c r="G176" s="42">
        <f t="shared" si="7"/>
        <v>67.648984937786508</v>
      </c>
      <c r="H176" s="18">
        <v>494</v>
      </c>
      <c r="I176" s="42">
        <f t="shared" si="8"/>
        <v>32.351015062213492</v>
      </c>
      <c r="J176" s="19">
        <v>1</v>
      </c>
    </row>
    <row r="177" spans="1:10" ht="31.5">
      <c r="A177" s="32">
        <v>176</v>
      </c>
      <c r="B177" s="6" t="s">
        <v>296</v>
      </c>
      <c r="C177" s="7" t="s">
        <v>310</v>
      </c>
      <c r="D177" s="16">
        <f t="shared" si="6"/>
        <v>700</v>
      </c>
      <c r="E177" s="16">
        <f>D177-J177</f>
        <v>696</v>
      </c>
      <c r="F177" s="18">
        <v>429</v>
      </c>
      <c r="G177" s="42">
        <f t="shared" si="7"/>
        <v>61.637931034482762</v>
      </c>
      <c r="H177" s="18">
        <v>267</v>
      </c>
      <c r="I177" s="42">
        <f t="shared" si="8"/>
        <v>38.362068965517238</v>
      </c>
      <c r="J177" s="19">
        <v>4</v>
      </c>
    </row>
    <row r="178" spans="1:10" ht="31.5">
      <c r="A178" s="31">
        <v>177</v>
      </c>
      <c r="B178" s="6" t="s">
        <v>296</v>
      </c>
      <c r="C178" s="7" t="s">
        <v>311</v>
      </c>
      <c r="D178" s="16">
        <f t="shared" si="6"/>
        <v>611</v>
      </c>
      <c r="E178" s="16">
        <f>D178-J178</f>
        <v>608</v>
      </c>
      <c r="F178" s="18">
        <v>377</v>
      </c>
      <c r="G178" s="42">
        <f t="shared" si="7"/>
        <v>62.006578947368418</v>
      </c>
      <c r="H178" s="18">
        <v>231</v>
      </c>
      <c r="I178" s="42">
        <f t="shared" si="8"/>
        <v>37.993421052631582</v>
      </c>
      <c r="J178" s="19">
        <v>3</v>
      </c>
    </row>
    <row r="179" spans="1:10" ht="31.5">
      <c r="A179" s="32">
        <v>178</v>
      </c>
      <c r="B179" s="6" t="s">
        <v>296</v>
      </c>
      <c r="C179" s="7" t="s">
        <v>312</v>
      </c>
      <c r="D179" s="16">
        <f t="shared" si="6"/>
        <v>720</v>
      </c>
      <c r="E179" s="16">
        <f>D179-J179</f>
        <v>719</v>
      </c>
      <c r="F179" s="18">
        <v>474</v>
      </c>
      <c r="G179" s="42">
        <f t="shared" si="7"/>
        <v>65.924895688456189</v>
      </c>
      <c r="H179" s="18">
        <v>245</v>
      </c>
      <c r="I179" s="42">
        <f t="shared" si="8"/>
        <v>34.075104311543811</v>
      </c>
      <c r="J179" s="19">
        <v>1</v>
      </c>
    </row>
    <row r="180" spans="1:10" ht="31.5">
      <c r="A180" s="31">
        <v>179</v>
      </c>
      <c r="B180" s="6" t="s">
        <v>296</v>
      </c>
      <c r="C180" s="7" t="s">
        <v>313</v>
      </c>
      <c r="D180" s="16">
        <f t="shared" si="6"/>
        <v>3339</v>
      </c>
      <c r="E180" s="16">
        <f>D180-J180</f>
        <v>3332</v>
      </c>
      <c r="F180" s="18">
        <v>2953</v>
      </c>
      <c r="G180" s="42">
        <f t="shared" si="7"/>
        <v>88.625450180072022</v>
      </c>
      <c r="H180" s="18">
        <v>379</v>
      </c>
      <c r="I180" s="42">
        <f t="shared" si="8"/>
        <v>11.374549819927971</v>
      </c>
      <c r="J180" s="19">
        <v>7</v>
      </c>
    </row>
    <row r="181" spans="1:10" ht="31.5">
      <c r="A181" s="32">
        <v>180</v>
      </c>
      <c r="B181" s="6" t="s">
        <v>296</v>
      </c>
      <c r="C181" s="7" t="s">
        <v>314</v>
      </c>
      <c r="D181" s="16">
        <f t="shared" si="6"/>
        <v>581</v>
      </c>
      <c r="E181" s="16">
        <f>D181-J181</f>
        <v>581</v>
      </c>
      <c r="F181" s="18">
        <v>375</v>
      </c>
      <c r="G181" s="42">
        <f t="shared" si="7"/>
        <v>64.543889845094668</v>
      </c>
      <c r="H181" s="18">
        <v>206</v>
      </c>
      <c r="I181" s="42">
        <f t="shared" si="8"/>
        <v>35.456110154905339</v>
      </c>
      <c r="J181" s="19">
        <v>0</v>
      </c>
    </row>
    <row r="182" spans="1:10" ht="31.5">
      <c r="A182" s="31">
        <v>181</v>
      </c>
      <c r="B182" s="6" t="s">
        <v>296</v>
      </c>
      <c r="C182" s="7" t="s">
        <v>315</v>
      </c>
      <c r="D182" s="16">
        <f t="shared" si="6"/>
        <v>737</v>
      </c>
      <c r="E182" s="16">
        <f>D182-J182</f>
        <v>735</v>
      </c>
      <c r="F182" s="18">
        <v>418</v>
      </c>
      <c r="G182" s="42">
        <f t="shared" si="7"/>
        <v>56.870748299319729</v>
      </c>
      <c r="H182" s="18">
        <v>317</v>
      </c>
      <c r="I182" s="42">
        <f t="shared" si="8"/>
        <v>43.129251700680271</v>
      </c>
      <c r="J182" s="19">
        <v>2</v>
      </c>
    </row>
    <row r="183" spans="1:10" ht="31.5">
      <c r="A183" s="32">
        <v>182</v>
      </c>
      <c r="B183" s="6" t="s">
        <v>296</v>
      </c>
      <c r="C183" s="7" t="s">
        <v>316</v>
      </c>
      <c r="D183" s="16">
        <f t="shared" si="6"/>
        <v>788</v>
      </c>
      <c r="E183" s="16">
        <f>D183-J183</f>
        <v>780</v>
      </c>
      <c r="F183" s="18">
        <v>504</v>
      </c>
      <c r="G183" s="42">
        <f t="shared" si="7"/>
        <v>64.615384615384613</v>
      </c>
      <c r="H183" s="18">
        <v>276</v>
      </c>
      <c r="I183" s="42">
        <f t="shared" si="8"/>
        <v>35.384615384615387</v>
      </c>
      <c r="J183" s="19">
        <v>8</v>
      </c>
    </row>
    <row r="184" spans="1:10" ht="31.5">
      <c r="A184" s="31">
        <v>183</v>
      </c>
      <c r="B184" s="6" t="s">
        <v>296</v>
      </c>
      <c r="C184" s="7" t="s">
        <v>317</v>
      </c>
      <c r="D184" s="16">
        <f t="shared" si="6"/>
        <v>362</v>
      </c>
      <c r="E184" s="16">
        <f>D184-J184</f>
        <v>362</v>
      </c>
      <c r="F184" s="18">
        <v>259</v>
      </c>
      <c r="G184" s="42">
        <f t="shared" si="7"/>
        <v>71.546961325966848</v>
      </c>
      <c r="H184" s="18">
        <v>103</v>
      </c>
      <c r="I184" s="42">
        <f t="shared" si="8"/>
        <v>28.453038674033149</v>
      </c>
      <c r="J184" s="19">
        <v>0</v>
      </c>
    </row>
    <row r="185" spans="1:10" ht="15.75">
      <c r="A185" s="32">
        <v>184</v>
      </c>
      <c r="B185" s="6" t="s">
        <v>318</v>
      </c>
      <c r="C185" s="7" t="s">
        <v>319</v>
      </c>
      <c r="D185" s="16">
        <f t="shared" si="6"/>
        <v>20</v>
      </c>
      <c r="E185" s="16">
        <f>D185-J185</f>
        <v>20</v>
      </c>
      <c r="F185" s="18">
        <v>17</v>
      </c>
      <c r="G185" s="42">
        <f t="shared" si="7"/>
        <v>85</v>
      </c>
      <c r="H185" s="18">
        <v>3</v>
      </c>
      <c r="I185" s="42">
        <f t="shared" si="8"/>
        <v>15</v>
      </c>
      <c r="J185" s="19">
        <v>0</v>
      </c>
    </row>
    <row r="186" spans="1:10" ht="15.75">
      <c r="A186" s="31">
        <v>185</v>
      </c>
      <c r="B186" s="6" t="s">
        <v>113</v>
      </c>
      <c r="C186" s="7" t="s">
        <v>114</v>
      </c>
      <c r="D186" s="16">
        <f t="shared" si="6"/>
        <v>34</v>
      </c>
      <c r="E186" s="16">
        <f>D186-J186</f>
        <v>34</v>
      </c>
      <c r="F186" s="18">
        <v>28</v>
      </c>
      <c r="G186" s="42">
        <f t="shared" si="7"/>
        <v>82.352941176470594</v>
      </c>
      <c r="H186" s="18">
        <v>6</v>
      </c>
      <c r="I186" s="42">
        <f t="shared" si="8"/>
        <v>17.647058823529413</v>
      </c>
      <c r="J186" s="19">
        <v>0</v>
      </c>
    </row>
    <row r="187" spans="1:10" ht="15.75">
      <c r="A187" s="32">
        <v>186</v>
      </c>
      <c r="B187" s="6" t="s">
        <v>115</v>
      </c>
      <c r="C187" s="7" t="s">
        <v>116</v>
      </c>
      <c r="D187" s="16">
        <f t="shared" si="6"/>
        <v>1902</v>
      </c>
      <c r="E187" s="16">
        <f>D187-J187</f>
        <v>1892</v>
      </c>
      <c r="F187" s="18">
        <v>1751</v>
      </c>
      <c r="G187" s="42">
        <f t="shared" si="7"/>
        <v>92.547568710359414</v>
      </c>
      <c r="H187" s="18">
        <v>141</v>
      </c>
      <c r="I187" s="42">
        <f t="shared" si="8"/>
        <v>7.4524312896405922</v>
      </c>
      <c r="J187" s="19">
        <v>10</v>
      </c>
    </row>
    <row r="188" spans="1:10" ht="31.5">
      <c r="A188" s="31">
        <v>187</v>
      </c>
      <c r="B188" s="6" t="s">
        <v>320</v>
      </c>
      <c r="C188" s="7" t="s">
        <v>321</v>
      </c>
      <c r="D188" s="16">
        <f t="shared" si="6"/>
        <v>331</v>
      </c>
      <c r="E188" s="16">
        <f>D188-J188</f>
        <v>330</v>
      </c>
      <c r="F188" s="20">
        <v>309</v>
      </c>
      <c r="G188" s="42">
        <f t="shared" si="7"/>
        <v>93.63636363636364</v>
      </c>
      <c r="H188" s="18">
        <v>21</v>
      </c>
      <c r="I188" s="42">
        <f t="shared" si="8"/>
        <v>6.3636363636363633</v>
      </c>
      <c r="J188" s="19">
        <v>1</v>
      </c>
    </row>
    <row r="189" spans="1:10" ht="15.75">
      <c r="A189" s="32">
        <v>188</v>
      </c>
      <c r="B189" s="6" t="s">
        <v>117</v>
      </c>
      <c r="C189" s="7" t="s">
        <v>118</v>
      </c>
      <c r="D189" s="16">
        <f t="shared" si="6"/>
        <v>1935</v>
      </c>
      <c r="E189" s="16">
        <f>D189-J189</f>
        <v>1924</v>
      </c>
      <c r="F189" s="18">
        <v>1788</v>
      </c>
      <c r="G189" s="42">
        <f t="shared" si="7"/>
        <v>92.931392931392935</v>
      </c>
      <c r="H189" s="18">
        <v>136</v>
      </c>
      <c r="I189" s="42">
        <f t="shared" si="8"/>
        <v>7.0686070686070686</v>
      </c>
      <c r="J189" s="19">
        <v>11</v>
      </c>
    </row>
    <row r="190" spans="1:10" ht="15.75">
      <c r="A190" s="31">
        <v>189</v>
      </c>
      <c r="B190" s="6" t="s">
        <v>117</v>
      </c>
      <c r="C190" s="7" t="s">
        <v>119</v>
      </c>
      <c r="D190" s="16">
        <f t="shared" si="6"/>
        <v>1907</v>
      </c>
      <c r="E190" s="16">
        <f>D190-J190</f>
        <v>1894</v>
      </c>
      <c r="F190" s="18">
        <v>1744</v>
      </c>
      <c r="G190" s="42">
        <f t="shared" si="7"/>
        <v>92.080253431890185</v>
      </c>
      <c r="H190" s="18">
        <v>150</v>
      </c>
      <c r="I190" s="42">
        <f t="shared" si="8"/>
        <v>7.9197465681098205</v>
      </c>
      <c r="J190" s="19">
        <v>13</v>
      </c>
    </row>
    <row r="191" spans="1:10" ht="15.75">
      <c r="A191" s="32">
        <v>190</v>
      </c>
      <c r="B191" s="6" t="s">
        <v>322</v>
      </c>
      <c r="C191" s="7" t="s">
        <v>323</v>
      </c>
      <c r="D191" s="16">
        <f t="shared" si="6"/>
        <v>19</v>
      </c>
      <c r="E191" s="16">
        <f>D191-J191</f>
        <v>19</v>
      </c>
      <c r="F191" s="18">
        <v>9</v>
      </c>
      <c r="G191" s="42">
        <f t="shared" si="7"/>
        <v>47.368421052631582</v>
      </c>
      <c r="H191" s="18">
        <v>10</v>
      </c>
      <c r="I191" s="42">
        <f t="shared" si="8"/>
        <v>52.631578947368418</v>
      </c>
      <c r="J191" s="19">
        <v>0</v>
      </c>
    </row>
    <row r="192" spans="1:10" ht="15.75">
      <c r="A192" s="31">
        <v>191</v>
      </c>
      <c r="B192" s="6" t="s">
        <v>324</v>
      </c>
      <c r="C192" s="7" t="s">
        <v>325</v>
      </c>
      <c r="D192" s="16">
        <f t="shared" si="6"/>
        <v>15</v>
      </c>
      <c r="E192" s="16">
        <f>D192-J192</f>
        <v>14</v>
      </c>
      <c r="F192" s="18">
        <v>8</v>
      </c>
      <c r="G192" s="42">
        <f t="shared" si="7"/>
        <v>57.142857142857146</v>
      </c>
      <c r="H192" s="18">
        <v>6</v>
      </c>
      <c r="I192" s="42">
        <f t="shared" si="8"/>
        <v>42.857142857142854</v>
      </c>
      <c r="J192" s="19">
        <v>1</v>
      </c>
    </row>
    <row r="193" spans="1:10" ht="15.75">
      <c r="A193" s="32">
        <v>192</v>
      </c>
      <c r="B193" s="6" t="s">
        <v>326</v>
      </c>
      <c r="C193" s="7" t="s">
        <v>327</v>
      </c>
      <c r="D193" s="16">
        <f t="shared" si="6"/>
        <v>45</v>
      </c>
      <c r="E193" s="16">
        <f>D193-J193</f>
        <v>45</v>
      </c>
      <c r="F193" s="18">
        <v>41</v>
      </c>
      <c r="G193" s="42">
        <f t="shared" si="7"/>
        <v>91.111111111111114</v>
      </c>
      <c r="H193" s="18">
        <v>4</v>
      </c>
      <c r="I193" s="42">
        <f t="shared" si="8"/>
        <v>8.8888888888888893</v>
      </c>
      <c r="J193" s="19">
        <v>0</v>
      </c>
    </row>
    <row r="194" spans="1:10" ht="15.75">
      <c r="A194" s="31">
        <v>193</v>
      </c>
      <c r="B194" s="6" t="s">
        <v>120</v>
      </c>
      <c r="C194" s="7" t="s">
        <v>328</v>
      </c>
      <c r="D194" s="16">
        <f t="shared" si="6"/>
        <v>360</v>
      </c>
      <c r="E194" s="16">
        <f>D194-J194</f>
        <v>357</v>
      </c>
      <c r="F194" s="18">
        <v>302</v>
      </c>
      <c r="G194" s="42">
        <f t="shared" si="7"/>
        <v>84.593837535014003</v>
      </c>
      <c r="H194" s="18">
        <v>55</v>
      </c>
      <c r="I194" s="42">
        <f t="shared" si="8"/>
        <v>15.406162464985995</v>
      </c>
      <c r="J194" s="19">
        <v>3</v>
      </c>
    </row>
    <row r="195" spans="1:10" ht="15.75">
      <c r="A195" s="32">
        <v>194</v>
      </c>
      <c r="B195" s="6" t="s">
        <v>120</v>
      </c>
      <c r="C195" s="7" t="s">
        <v>121</v>
      </c>
      <c r="D195" s="16">
        <f t="shared" ref="D195:D258" si="9">F195+H195+J195</f>
        <v>264</v>
      </c>
      <c r="E195" s="16">
        <f>D195-J195</f>
        <v>261</v>
      </c>
      <c r="F195" s="18">
        <v>240</v>
      </c>
      <c r="G195" s="42">
        <f t="shared" ref="G195:G258" si="10">F195*100/E195</f>
        <v>91.954022988505741</v>
      </c>
      <c r="H195" s="18">
        <v>21</v>
      </c>
      <c r="I195" s="42">
        <f t="shared" ref="I195:I258" si="11">H195*100/E195</f>
        <v>8.0459770114942533</v>
      </c>
      <c r="J195" s="19">
        <v>3</v>
      </c>
    </row>
    <row r="196" spans="1:10" ht="15.75">
      <c r="A196" s="31">
        <v>195</v>
      </c>
      <c r="B196" s="6" t="s">
        <v>120</v>
      </c>
      <c r="C196" s="7" t="s">
        <v>122</v>
      </c>
      <c r="D196" s="16">
        <f t="shared" si="9"/>
        <v>51</v>
      </c>
      <c r="E196" s="16">
        <f>D196-J196</f>
        <v>50</v>
      </c>
      <c r="F196" s="18">
        <v>45</v>
      </c>
      <c r="G196" s="42">
        <f t="shared" si="10"/>
        <v>90</v>
      </c>
      <c r="H196" s="18">
        <v>5</v>
      </c>
      <c r="I196" s="42">
        <f t="shared" si="11"/>
        <v>10</v>
      </c>
      <c r="J196" s="19">
        <v>1</v>
      </c>
    </row>
    <row r="197" spans="1:10" ht="15.75">
      <c r="A197" s="32">
        <v>196</v>
      </c>
      <c r="B197" s="6" t="s">
        <v>329</v>
      </c>
      <c r="C197" s="7" t="s">
        <v>330</v>
      </c>
      <c r="D197" s="16">
        <f t="shared" si="9"/>
        <v>1599</v>
      </c>
      <c r="E197" s="16">
        <f>D197-J197</f>
        <v>1590</v>
      </c>
      <c r="F197" s="18">
        <v>1401</v>
      </c>
      <c r="G197" s="42">
        <f t="shared" si="10"/>
        <v>88.113207547169807</v>
      </c>
      <c r="H197" s="18">
        <v>189</v>
      </c>
      <c r="I197" s="42">
        <f t="shared" si="11"/>
        <v>11.886792452830189</v>
      </c>
      <c r="J197" s="19">
        <v>9</v>
      </c>
    </row>
    <row r="198" spans="1:10" ht="15.75">
      <c r="A198" s="31">
        <v>197</v>
      </c>
      <c r="B198" s="6" t="s">
        <v>329</v>
      </c>
      <c r="C198" s="7" t="s">
        <v>331</v>
      </c>
      <c r="D198" s="16">
        <f t="shared" si="9"/>
        <v>223</v>
      </c>
      <c r="E198" s="16">
        <f>D198-J198</f>
        <v>223</v>
      </c>
      <c r="F198" s="18">
        <v>200</v>
      </c>
      <c r="G198" s="42">
        <f t="shared" si="10"/>
        <v>89.686098654708516</v>
      </c>
      <c r="H198" s="18">
        <v>23</v>
      </c>
      <c r="I198" s="42">
        <f t="shared" si="11"/>
        <v>10.31390134529148</v>
      </c>
      <c r="J198" s="19">
        <v>0</v>
      </c>
    </row>
    <row r="199" spans="1:10" ht="15.75">
      <c r="A199" s="32">
        <v>198</v>
      </c>
      <c r="B199" s="6" t="s">
        <v>329</v>
      </c>
      <c r="C199" s="7" t="s">
        <v>332</v>
      </c>
      <c r="D199" s="16">
        <f t="shared" si="9"/>
        <v>1028</v>
      </c>
      <c r="E199" s="16">
        <f>D199-J199</f>
        <v>1025</v>
      </c>
      <c r="F199" s="18">
        <v>901</v>
      </c>
      <c r="G199" s="42">
        <f t="shared" si="10"/>
        <v>87.902439024390247</v>
      </c>
      <c r="H199" s="18">
        <v>124</v>
      </c>
      <c r="I199" s="42">
        <f t="shared" si="11"/>
        <v>12.097560975609756</v>
      </c>
      <c r="J199" s="19">
        <v>3</v>
      </c>
    </row>
    <row r="200" spans="1:10" ht="15.75">
      <c r="A200" s="31">
        <v>199</v>
      </c>
      <c r="B200" s="6" t="s">
        <v>333</v>
      </c>
      <c r="C200" s="7" t="s">
        <v>334</v>
      </c>
      <c r="D200" s="16">
        <f t="shared" si="9"/>
        <v>753</v>
      </c>
      <c r="E200" s="16">
        <f>D200-J200</f>
        <v>748</v>
      </c>
      <c r="F200" s="18">
        <v>668</v>
      </c>
      <c r="G200" s="42">
        <f t="shared" si="10"/>
        <v>89.304812834224606</v>
      </c>
      <c r="H200" s="18">
        <v>80</v>
      </c>
      <c r="I200" s="42">
        <f t="shared" si="11"/>
        <v>10.695187165775401</v>
      </c>
      <c r="J200" s="19">
        <v>5</v>
      </c>
    </row>
    <row r="201" spans="1:10" ht="15.75">
      <c r="A201" s="32">
        <v>200</v>
      </c>
      <c r="B201" s="6" t="s">
        <v>380</v>
      </c>
      <c r="C201" s="7" t="s">
        <v>123</v>
      </c>
      <c r="D201" s="16">
        <f t="shared" si="9"/>
        <v>295</v>
      </c>
      <c r="E201" s="16">
        <f>D201-J201</f>
        <v>291</v>
      </c>
      <c r="F201" s="18">
        <v>224</v>
      </c>
      <c r="G201" s="42">
        <f t="shared" si="10"/>
        <v>76.975945017182127</v>
      </c>
      <c r="H201" s="18">
        <v>67</v>
      </c>
      <c r="I201" s="42">
        <f t="shared" si="11"/>
        <v>23.024054982817869</v>
      </c>
      <c r="J201" s="19">
        <v>4</v>
      </c>
    </row>
    <row r="202" spans="1:10" ht="15.75">
      <c r="A202" s="31">
        <v>201</v>
      </c>
      <c r="B202" s="6" t="s">
        <v>380</v>
      </c>
      <c r="C202" s="7" t="s">
        <v>335</v>
      </c>
      <c r="D202" s="16">
        <f t="shared" si="9"/>
        <v>6</v>
      </c>
      <c r="E202" s="16">
        <f>D202-J202</f>
        <v>6</v>
      </c>
      <c r="F202" s="18">
        <v>2</v>
      </c>
      <c r="G202" s="42">
        <f t="shared" si="10"/>
        <v>33.333333333333336</v>
      </c>
      <c r="H202" s="18">
        <v>4</v>
      </c>
      <c r="I202" s="42">
        <f t="shared" si="11"/>
        <v>66.666666666666671</v>
      </c>
      <c r="J202" s="19">
        <v>0</v>
      </c>
    </row>
    <row r="203" spans="1:10" ht="31.5">
      <c r="A203" s="32">
        <v>202</v>
      </c>
      <c r="B203" s="6" t="s">
        <v>380</v>
      </c>
      <c r="C203" s="7" t="s">
        <v>336</v>
      </c>
      <c r="D203" s="16">
        <f t="shared" si="9"/>
        <v>40</v>
      </c>
      <c r="E203" s="16">
        <f>D203-J203</f>
        <v>40</v>
      </c>
      <c r="F203" s="18">
        <v>32</v>
      </c>
      <c r="G203" s="42">
        <f t="shared" si="10"/>
        <v>80</v>
      </c>
      <c r="H203" s="18">
        <v>8</v>
      </c>
      <c r="I203" s="42">
        <f t="shared" si="11"/>
        <v>20</v>
      </c>
      <c r="J203" s="19">
        <v>0</v>
      </c>
    </row>
    <row r="204" spans="1:10" ht="15.75">
      <c r="A204" s="31">
        <v>203</v>
      </c>
      <c r="B204" s="6" t="s">
        <v>337</v>
      </c>
      <c r="C204" s="7" t="s">
        <v>337</v>
      </c>
      <c r="D204" s="16">
        <f t="shared" si="9"/>
        <v>1779</v>
      </c>
      <c r="E204" s="16">
        <f>D204-J204</f>
        <v>1771</v>
      </c>
      <c r="F204" s="18">
        <v>1615</v>
      </c>
      <c r="G204" s="42">
        <f t="shared" si="10"/>
        <v>91.191417278373805</v>
      </c>
      <c r="H204" s="18">
        <v>156</v>
      </c>
      <c r="I204" s="42">
        <f t="shared" si="11"/>
        <v>8.8085827216262</v>
      </c>
      <c r="J204" s="19">
        <v>8</v>
      </c>
    </row>
    <row r="205" spans="1:10" ht="15.75">
      <c r="A205" s="32">
        <v>204</v>
      </c>
      <c r="B205" s="6" t="s">
        <v>338</v>
      </c>
      <c r="C205" s="7" t="s">
        <v>339</v>
      </c>
      <c r="D205" s="16">
        <f t="shared" si="9"/>
        <v>33</v>
      </c>
      <c r="E205" s="16">
        <f>D205-J205</f>
        <v>33</v>
      </c>
      <c r="F205" s="18">
        <v>28</v>
      </c>
      <c r="G205" s="42">
        <f t="shared" si="10"/>
        <v>84.848484848484844</v>
      </c>
      <c r="H205" s="18">
        <v>5</v>
      </c>
      <c r="I205" s="42">
        <f t="shared" si="11"/>
        <v>15.151515151515152</v>
      </c>
      <c r="J205" s="19">
        <v>0</v>
      </c>
    </row>
    <row r="206" spans="1:10" ht="15.75">
      <c r="A206" s="31">
        <v>205</v>
      </c>
      <c r="B206" s="6" t="s">
        <v>124</v>
      </c>
      <c r="C206" s="7" t="s">
        <v>125</v>
      </c>
      <c r="D206" s="16">
        <f t="shared" si="9"/>
        <v>112</v>
      </c>
      <c r="E206" s="16">
        <f>D206-J206</f>
        <v>111</v>
      </c>
      <c r="F206" s="18">
        <v>90</v>
      </c>
      <c r="G206" s="42">
        <f t="shared" si="10"/>
        <v>81.081081081081081</v>
      </c>
      <c r="H206" s="18">
        <v>21</v>
      </c>
      <c r="I206" s="42">
        <f t="shared" si="11"/>
        <v>18.918918918918919</v>
      </c>
      <c r="J206" s="19">
        <v>1</v>
      </c>
    </row>
    <row r="207" spans="1:10" ht="15.75">
      <c r="A207" s="32">
        <v>206</v>
      </c>
      <c r="B207" s="6" t="s">
        <v>124</v>
      </c>
      <c r="C207" s="7" t="s">
        <v>340</v>
      </c>
      <c r="D207" s="16">
        <f t="shared" si="9"/>
        <v>65</v>
      </c>
      <c r="E207" s="16">
        <f>D207-J207</f>
        <v>64</v>
      </c>
      <c r="F207" s="18">
        <v>50</v>
      </c>
      <c r="G207" s="42">
        <f t="shared" si="10"/>
        <v>78.125</v>
      </c>
      <c r="H207" s="18">
        <v>14</v>
      </c>
      <c r="I207" s="42">
        <f t="shared" si="11"/>
        <v>21.875</v>
      </c>
      <c r="J207" s="19">
        <v>1</v>
      </c>
    </row>
    <row r="208" spans="1:10" ht="15.75">
      <c r="A208" s="31">
        <v>207</v>
      </c>
      <c r="B208" s="6" t="s">
        <v>124</v>
      </c>
      <c r="C208" s="7" t="s">
        <v>341</v>
      </c>
      <c r="D208" s="16">
        <f t="shared" si="9"/>
        <v>22</v>
      </c>
      <c r="E208" s="16">
        <f>D208-J208</f>
        <v>22</v>
      </c>
      <c r="F208" s="18">
        <v>9</v>
      </c>
      <c r="G208" s="42">
        <f t="shared" si="10"/>
        <v>40.909090909090907</v>
      </c>
      <c r="H208" s="18">
        <v>13</v>
      </c>
      <c r="I208" s="42">
        <f t="shared" si="11"/>
        <v>59.090909090909093</v>
      </c>
      <c r="J208" s="19">
        <v>0</v>
      </c>
    </row>
    <row r="209" spans="1:10" ht="15.75">
      <c r="A209" s="32">
        <v>208</v>
      </c>
      <c r="B209" s="6" t="s">
        <v>124</v>
      </c>
      <c r="C209" s="7" t="s">
        <v>342</v>
      </c>
      <c r="D209" s="16">
        <f t="shared" si="9"/>
        <v>118</v>
      </c>
      <c r="E209" s="16">
        <f>D209-J209</f>
        <v>115</v>
      </c>
      <c r="F209" s="18">
        <v>89</v>
      </c>
      <c r="G209" s="42">
        <f t="shared" si="10"/>
        <v>77.391304347826093</v>
      </c>
      <c r="H209" s="18">
        <v>26</v>
      </c>
      <c r="I209" s="42">
        <f t="shared" si="11"/>
        <v>22.608695652173914</v>
      </c>
      <c r="J209" s="19">
        <v>3</v>
      </c>
    </row>
    <row r="210" spans="1:10" ht="15.75">
      <c r="A210" s="31">
        <v>209</v>
      </c>
      <c r="B210" s="6" t="s">
        <v>126</v>
      </c>
      <c r="C210" s="7" t="s">
        <v>126</v>
      </c>
      <c r="D210" s="16">
        <f t="shared" si="9"/>
        <v>220</v>
      </c>
      <c r="E210" s="16">
        <f>D210-J210</f>
        <v>220</v>
      </c>
      <c r="F210" s="18">
        <v>204</v>
      </c>
      <c r="G210" s="42">
        <f t="shared" si="10"/>
        <v>92.727272727272734</v>
      </c>
      <c r="H210" s="18">
        <v>16</v>
      </c>
      <c r="I210" s="42">
        <f t="shared" si="11"/>
        <v>7.2727272727272725</v>
      </c>
      <c r="J210" s="19">
        <v>0</v>
      </c>
    </row>
    <row r="211" spans="1:10" ht="15.75">
      <c r="A211" s="32">
        <v>210</v>
      </c>
      <c r="B211" s="6" t="s">
        <v>379</v>
      </c>
      <c r="C211" s="7" t="s">
        <v>343</v>
      </c>
      <c r="D211" s="16">
        <f t="shared" si="9"/>
        <v>13</v>
      </c>
      <c r="E211" s="16">
        <f>D211-J211</f>
        <v>13</v>
      </c>
      <c r="F211" s="18">
        <v>9</v>
      </c>
      <c r="G211" s="42">
        <f t="shared" si="10"/>
        <v>69.230769230769226</v>
      </c>
      <c r="H211" s="18">
        <v>4</v>
      </c>
      <c r="I211" s="42">
        <f t="shared" si="11"/>
        <v>30.76923076923077</v>
      </c>
      <c r="J211" s="19">
        <v>0</v>
      </c>
    </row>
    <row r="212" spans="1:10" ht="15.75">
      <c r="A212" s="31">
        <v>211</v>
      </c>
      <c r="B212" s="6" t="s">
        <v>127</v>
      </c>
      <c r="C212" s="7" t="s">
        <v>128</v>
      </c>
      <c r="D212" s="16">
        <f t="shared" si="9"/>
        <v>1321</v>
      </c>
      <c r="E212" s="16">
        <f>D212-J212</f>
        <v>1318</v>
      </c>
      <c r="F212" s="18">
        <v>1253</v>
      </c>
      <c r="G212" s="42">
        <f t="shared" si="10"/>
        <v>95.068285280728375</v>
      </c>
      <c r="H212" s="18">
        <v>65</v>
      </c>
      <c r="I212" s="42">
        <f t="shared" si="11"/>
        <v>4.931714719271624</v>
      </c>
      <c r="J212" s="19">
        <v>3</v>
      </c>
    </row>
    <row r="213" spans="1:10" ht="15.75">
      <c r="A213" s="32">
        <v>212</v>
      </c>
      <c r="B213" s="6" t="s">
        <v>129</v>
      </c>
      <c r="C213" s="7" t="s">
        <v>130</v>
      </c>
      <c r="D213" s="16">
        <f t="shared" si="9"/>
        <v>151</v>
      </c>
      <c r="E213" s="16">
        <f>D213-J213</f>
        <v>150</v>
      </c>
      <c r="F213" s="18">
        <v>131</v>
      </c>
      <c r="G213" s="42">
        <f t="shared" si="10"/>
        <v>87.333333333333329</v>
      </c>
      <c r="H213" s="18">
        <v>19</v>
      </c>
      <c r="I213" s="42">
        <f t="shared" si="11"/>
        <v>12.666666666666666</v>
      </c>
      <c r="J213" s="19">
        <v>1</v>
      </c>
    </row>
    <row r="214" spans="1:10" ht="15.75">
      <c r="A214" s="31">
        <v>213</v>
      </c>
      <c r="B214" s="6" t="s">
        <v>152</v>
      </c>
      <c r="C214" s="7" t="s">
        <v>131</v>
      </c>
      <c r="D214" s="16">
        <f t="shared" si="9"/>
        <v>2347</v>
      </c>
      <c r="E214" s="16">
        <f>D214-J214</f>
        <v>2334</v>
      </c>
      <c r="F214" s="18">
        <v>1956</v>
      </c>
      <c r="G214" s="42">
        <f t="shared" si="10"/>
        <v>83.804627249357324</v>
      </c>
      <c r="H214" s="18">
        <v>378</v>
      </c>
      <c r="I214" s="42">
        <f t="shared" si="11"/>
        <v>16.195372750642672</v>
      </c>
      <c r="J214" s="19">
        <v>13</v>
      </c>
    </row>
    <row r="215" spans="1:10" ht="15.75">
      <c r="A215" s="32">
        <v>214</v>
      </c>
      <c r="B215" s="6" t="s">
        <v>152</v>
      </c>
      <c r="C215" s="7" t="s">
        <v>132</v>
      </c>
      <c r="D215" s="16">
        <f t="shared" si="9"/>
        <v>1908</v>
      </c>
      <c r="E215" s="16">
        <f>D215-J215</f>
        <v>1899</v>
      </c>
      <c r="F215" s="18">
        <v>1594</v>
      </c>
      <c r="G215" s="42">
        <f t="shared" si="10"/>
        <v>83.938915218536067</v>
      </c>
      <c r="H215" s="18">
        <v>305</v>
      </c>
      <c r="I215" s="42">
        <f t="shared" si="11"/>
        <v>16.061084781463929</v>
      </c>
      <c r="J215" s="19">
        <v>9</v>
      </c>
    </row>
    <row r="216" spans="1:10" ht="15.75">
      <c r="A216" s="31">
        <v>215</v>
      </c>
      <c r="B216" s="6" t="s">
        <v>152</v>
      </c>
      <c r="C216" s="7" t="s">
        <v>133</v>
      </c>
      <c r="D216" s="16">
        <f t="shared" si="9"/>
        <v>3213</v>
      </c>
      <c r="E216" s="16">
        <f>D216-J216</f>
        <v>3197</v>
      </c>
      <c r="F216" s="18">
        <v>2893</v>
      </c>
      <c r="G216" s="42">
        <f t="shared" si="10"/>
        <v>90.491085392555519</v>
      </c>
      <c r="H216" s="18">
        <v>304</v>
      </c>
      <c r="I216" s="42">
        <f t="shared" si="11"/>
        <v>9.5089146074444795</v>
      </c>
      <c r="J216" s="19">
        <v>16</v>
      </c>
    </row>
    <row r="217" spans="1:10" ht="15.75">
      <c r="A217" s="32">
        <v>216</v>
      </c>
      <c r="B217" s="6" t="s">
        <v>152</v>
      </c>
      <c r="C217" s="7" t="s">
        <v>134</v>
      </c>
      <c r="D217" s="16">
        <f t="shared" si="9"/>
        <v>2781</v>
      </c>
      <c r="E217" s="16">
        <f>D217-J217</f>
        <v>2767</v>
      </c>
      <c r="F217" s="18">
        <v>2493</v>
      </c>
      <c r="G217" s="42">
        <f t="shared" si="10"/>
        <v>90.097578604987348</v>
      </c>
      <c r="H217" s="18">
        <v>274</v>
      </c>
      <c r="I217" s="42">
        <f t="shared" si="11"/>
        <v>9.9024213950126487</v>
      </c>
      <c r="J217" s="19">
        <v>14</v>
      </c>
    </row>
    <row r="218" spans="1:10" ht="15.75">
      <c r="A218" s="31">
        <v>217</v>
      </c>
      <c r="B218" s="6" t="s">
        <v>152</v>
      </c>
      <c r="C218" s="7" t="s">
        <v>135</v>
      </c>
      <c r="D218" s="16">
        <f t="shared" si="9"/>
        <v>4795</v>
      </c>
      <c r="E218" s="16">
        <f>D218-J218</f>
        <v>4775</v>
      </c>
      <c r="F218" s="18">
        <v>4239</v>
      </c>
      <c r="G218" s="42">
        <f t="shared" si="10"/>
        <v>88.774869109947645</v>
      </c>
      <c r="H218" s="18">
        <v>536</v>
      </c>
      <c r="I218" s="42">
        <f t="shared" si="11"/>
        <v>11.225130890052355</v>
      </c>
      <c r="J218" s="19">
        <v>20</v>
      </c>
    </row>
    <row r="219" spans="1:10" ht="31.5">
      <c r="A219" s="32">
        <v>218</v>
      </c>
      <c r="B219" s="6" t="s">
        <v>152</v>
      </c>
      <c r="C219" s="7" t="s">
        <v>196</v>
      </c>
      <c r="D219" s="16">
        <f t="shared" si="9"/>
        <v>3821</v>
      </c>
      <c r="E219" s="16">
        <f>D219-J219</f>
        <v>3806</v>
      </c>
      <c r="F219" s="18">
        <v>3546</v>
      </c>
      <c r="G219" s="42">
        <f t="shared" si="10"/>
        <v>93.168681029952708</v>
      </c>
      <c r="H219" s="18">
        <v>260</v>
      </c>
      <c r="I219" s="42">
        <f t="shared" si="11"/>
        <v>6.8313189700472936</v>
      </c>
      <c r="J219" s="19">
        <v>15</v>
      </c>
    </row>
    <row r="220" spans="1:10" ht="15.75">
      <c r="A220" s="31">
        <v>219</v>
      </c>
      <c r="B220" s="6" t="s">
        <v>152</v>
      </c>
      <c r="C220" s="7" t="s">
        <v>136</v>
      </c>
      <c r="D220" s="16">
        <f t="shared" si="9"/>
        <v>3521</v>
      </c>
      <c r="E220" s="16">
        <f>D220-J220</f>
        <v>3503</v>
      </c>
      <c r="F220" s="18">
        <v>3272</v>
      </c>
      <c r="G220" s="42">
        <f t="shared" si="10"/>
        <v>93.405652298030262</v>
      </c>
      <c r="H220" s="18">
        <v>231</v>
      </c>
      <c r="I220" s="42">
        <f t="shared" si="11"/>
        <v>6.5943477019697401</v>
      </c>
      <c r="J220" s="19">
        <v>18</v>
      </c>
    </row>
    <row r="221" spans="1:10" ht="31.5">
      <c r="A221" s="32">
        <v>220</v>
      </c>
      <c r="B221" s="6" t="s">
        <v>152</v>
      </c>
      <c r="C221" s="7" t="s">
        <v>137</v>
      </c>
      <c r="D221" s="16">
        <f t="shared" si="9"/>
        <v>3962</v>
      </c>
      <c r="E221" s="16">
        <f>D221-J221</f>
        <v>3953</v>
      </c>
      <c r="F221" s="18">
        <v>3721</v>
      </c>
      <c r="G221" s="42">
        <f t="shared" si="10"/>
        <v>94.131039716670884</v>
      </c>
      <c r="H221" s="18">
        <v>232</v>
      </c>
      <c r="I221" s="42">
        <f t="shared" si="11"/>
        <v>5.868960283329117</v>
      </c>
      <c r="J221" s="19">
        <v>9</v>
      </c>
    </row>
    <row r="222" spans="1:10" ht="15.75">
      <c r="A222" s="31">
        <v>221</v>
      </c>
      <c r="B222" s="6" t="s">
        <v>152</v>
      </c>
      <c r="C222" s="7" t="s">
        <v>138</v>
      </c>
      <c r="D222" s="16">
        <f t="shared" si="9"/>
        <v>3128</v>
      </c>
      <c r="E222" s="16">
        <f>D222-J222</f>
        <v>3122</v>
      </c>
      <c r="F222" s="18">
        <v>2854</v>
      </c>
      <c r="G222" s="42">
        <f t="shared" si="10"/>
        <v>91.415759128763611</v>
      </c>
      <c r="H222" s="18">
        <v>268</v>
      </c>
      <c r="I222" s="42">
        <f t="shared" si="11"/>
        <v>8.5842408712363873</v>
      </c>
      <c r="J222" s="19">
        <v>6</v>
      </c>
    </row>
    <row r="223" spans="1:10" ht="15.75">
      <c r="A223" s="32">
        <v>222</v>
      </c>
      <c r="B223" s="6" t="s">
        <v>152</v>
      </c>
      <c r="C223" s="7" t="s">
        <v>139</v>
      </c>
      <c r="D223" s="16">
        <f t="shared" si="9"/>
        <v>1560</v>
      </c>
      <c r="E223" s="16">
        <f>D223-J223</f>
        <v>1554</v>
      </c>
      <c r="F223" s="18">
        <v>1346</v>
      </c>
      <c r="G223" s="42">
        <f t="shared" si="10"/>
        <v>86.615186615186616</v>
      </c>
      <c r="H223" s="18">
        <v>208</v>
      </c>
      <c r="I223" s="42">
        <f t="shared" si="11"/>
        <v>13.384813384813384</v>
      </c>
      <c r="J223" s="19">
        <v>6</v>
      </c>
    </row>
    <row r="224" spans="1:10" ht="15.75">
      <c r="A224" s="31">
        <v>223</v>
      </c>
      <c r="B224" s="6" t="s">
        <v>152</v>
      </c>
      <c r="C224" s="7" t="s">
        <v>140</v>
      </c>
      <c r="D224" s="16">
        <f t="shared" si="9"/>
        <v>2620</v>
      </c>
      <c r="E224" s="16">
        <f>D224-J224</f>
        <v>2611</v>
      </c>
      <c r="F224" s="18">
        <v>2384</v>
      </c>
      <c r="G224" s="42">
        <f t="shared" si="10"/>
        <v>91.306013021830722</v>
      </c>
      <c r="H224" s="18">
        <v>227</v>
      </c>
      <c r="I224" s="42">
        <f t="shared" si="11"/>
        <v>8.6939869781692831</v>
      </c>
      <c r="J224" s="19">
        <v>9</v>
      </c>
    </row>
    <row r="225" spans="1:10" ht="15.75">
      <c r="A225" s="32">
        <v>224</v>
      </c>
      <c r="B225" s="6" t="s">
        <v>152</v>
      </c>
      <c r="C225" s="7" t="s">
        <v>344</v>
      </c>
      <c r="D225" s="16">
        <f t="shared" si="9"/>
        <v>2445</v>
      </c>
      <c r="E225" s="16">
        <f>D225-J225</f>
        <v>2435</v>
      </c>
      <c r="F225" s="18">
        <v>2298</v>
      </c>
      <c r="G225" s="42">
        <f t="shared" si="10"/>
        <v>94.373716632443532</v>
      </c>
      <c r="H225" s="18">
        <v>137</v>
      </c>
      <c r="I225" s="42">
        <f t="shared" si="11"/>
        <v>5.6262833675564679</v>
      </c>
      <c r="J225" s="19">
        <v>10</v>
      </c>
    </row>
    <row r="226" spans="1:10" ht="15.75">
      <c r="A226" s="31">
        <v>225</v>
      </c>
      <c r="B226" s="6" t="s">
        <v>152</v>
      </c>
      <c r="C226" s="7" t="s">
        <v>345</v>
      </c>
      <c r="D226" s="16">
        <f t="shared" si="9"/>
        <v>862</v>
      </c>
      <c r="E226" s="16">
        <f>D226-J226</f>
        <v>851</v>
      </c>
      <c r="F226" s="18">
        <v>698</v>
      </c>
      <c r="G226" s="42">
        <f t="shared" si="10"/>
        <v>82.021151586368973</v>
      </c>
      <c r="H226" s="18">
        <v>153</v>
      </c>
      <c r="I226" s="42">
        <f t="shared" si="11"/>
        <v>17.978848413631024</v>
      </c>
      <c r="J226" s="19">
        <v>11</v>
      </c>
    </row>
    <row r="227" spans="1:10" ht="15.75">
      <c r="A227" s="32">
        <v>226</v>
      </c>
      <c r="B227" s="6" t="s">
        <v>152</v>
      </c>
      <c r="C227" s="7" t="s">
        <v>346</v>
      </c>
      <c r="D227" s="16">
        <f t="shared" si="9"/>
        <v>1462</v>
      </c>
      <c r="E227" s="16">
        <f>D227-J227</f>
        <v>1455</v>
      </c>
      <c r="F227" s="18">
        <v>1273</v>
      </c>
      <c r="G227" s="42">
        <f t="shared" si="10"/>
        <v>87.491408934707906</v>
      </c>
      <c r="H227" s="18">
        <v>182</v>
      </c>
      <c r="I227" s="42">
        <f t="shared" si="11"/>
        <v>12.508591065292096</v>
      </c>
      <c r="J227" s="19">
        <v>7</v>
      </c>
    </row>
    <row r="228" spans="1:10" ht="15.75">
      <c r="A228" s="31">
        <v>227</v>
      </c>
      <c r="B228" s="6" t="s">
        <v>152</v>
      </c>
      <c r="C228" s="7" t="s">
        <v>347</v>
      </c>
      <c r="D228" s="16">
        <f t="shared" si="9"/>
        <v>1295</v>
      </c>
      <c r="E228" s="16">
        <f>D228-J228</f>
        <v>1293</v>
      </c>
      <c r="F228" s="18">
        <v>1195</v>
      </c>
      <c r="G228" s="42">
        <f t="shared" si="10"/>
        <v>92.420726991492657</v>
      </c>
      <c r="H228" s="18">
        <v>98</v>
      </c>
      <c r="I228" s="42">
        <f t="shared" si="11"/>
        <v>7.5792730085073474</v>
      </c>
      <c r="J228" s="19">
        <v>2</v>
      </c>
    </row>
    <row r="229" spans="1:10" ht="15.75">
      <c r="A229" s="32">
        <v>228</v>
      </c>
      <c r="B229" s="6" t="s">
        <v>152</v>
      </c>
      <c r="C229" s="7" t="s">
        <v>348</v>
      </c>
      <c r="D229" s="16">
        <f t="shared" si="9"/>
        <v>1107</v>
      </c>
      <c r="E229" s="16">
        <f>D229-J229</f>
        <v>1102</v>
      </c>
      <c r="F229" s="18">
        <v>991</v>
      </c>
      <c r="G229" s="42">
        <f t="shared" si="10"/>
        <v>89.927404718693282</v>
      </c>
      <c r="H229" s="18">
        <v>111</v>
      </c>
      <c r="I229" s="42">
        <f t="shared" si="11"/>
        <v>10.072595281306715</v>
      </c>
      <c r="J229" s="19">
        <v>5</v>
      </c>
    </row>
    <row r="230" spans="1:10" ht="15.75">
      <c r="A230" s="31">
        <v>229</v>
      </c>
      <c r="B230" s="6" t="s">
        <v>152</v>
      </c>
      <c r="C230" s="7" t="s">
        <v>141</v>
      </c>
      <c r="D230" s="16">
        <f t="shared" si="9"/>
        <v>2228</v>
      </c>
      <c r="E230" s="16">
        <f>D230-J230</f>
        <v>2218</v>
      </c>
      <c r="F230" s="18">
        <v>2094</v>
      </c>
      <c r="G230" s="42">
        <f t="shared" si="10"/>
        <v>94.409377817853922</v>
      </c>
      <c r="H230" s="18">
        <v>124</v>
      </c>
      <c r="I230" s="42">
        <f t="shared" si="11"/>
        <v>5.5906221821460775</v>
      </c>
      <c r="J230" s="19">
        <v>10</v>
      </c>
    </row>
    <row r="231" spans="1:10" ht="15.75">
      <c r="A231" s="32">
        <v>230</v>
      </c>
      <c r="B231" s="6" t="s">
        <v>152</v>
      </c>
      <c r="C231" s="7" t="s">
        <v>142</v>
      </c>
      <c r="D231" s="16">
        <f t="shared" si="9"/>
        <v>2362</v>
      </c>
      <c r="E231" s="16">
        <f>D231-J231</f>
        <v>2356</v>
      </c>
      <c r="F231" s="18">
        <v>2224</v>
      </c>
      <c r="G231" s="42">
        <f t="shared" si="10"/>
        <v>94.397283531409172</v>
      </c>
      <c r="H231" s="18">
        <v>132</v>
      </c>
      <c r="I231" s="42">
        <f t="shared" si="11"/>
        <v>5.6027164685908319</v>
      </c>
      <c r="J231" s="19">
        <v>6</v>
      </c>
    </row>
    <row r="232" spans="1:10" ht="15.75">
      <c r="A232" s="31">
        <v>231</v>
      </c>
      <c r="B232" s="6" t="s">
        <v>152</v>
      </c>
      <c r="C232" s="7" t="s">
        <v>143</v>
      </c>
      <c r="D232" s="16">
        <f t="shared" si="9"/>
        <v>2977</v>
      </c>
      <c r="E232" s="16">
        <f>D232-J232</f>
        <v>2964</v>
      </c>
      <c r="F232" s="18">
        <v>2749</v>
      </c>
      <c r="G232" s="42">
        <f t="shared" si="10"/>
        <v>92.746288798920375</v>
      </c>
      <c r="H232" s="18">
        <v>215</v>
      </c>
      <c r="I232" s="42">
        <f t="shared" si="11"/>
        <v>7.2537112010796223</v>
      </c>
      <c r="J232" s="19">
        <v>13</v>
      </c>
    </row>
    <row r="233" spans="1:10" ht="15.75">
      <c r="A233" s="32">
        <v>232</v>
      </c>
      <c r="B233" s="6" t="s">
        <v>152</v>
      </c>
      <c r="C233" s="7" t="s">
        <v>349</v>
      </c>
      <c r="D233" s="16">
        <f t="shared" si="9"/>
        <v>2914</v>
      </c>
      <c r="E233" s="16">
        <f>D233-J233</f>
        <v>2907</v>
      </c>
      <c r="F233" s="21">
        <v>2653</v>
      </c>
      <c r="G233" s="42">
        <f t="shared" si="10"/>
        <v>91.262469900240802</v>
      </c>
      <c r="H233" s="21">
        <v>254</v>
      </c>
      <c r="I233" s="42">
        <f t="shared" si="11"/>
        <v>8.7375300997592014</v>
      </c>
      <c r="J233" s="19">
        <v>7</v>
      </c>
    </row>
    <row r="234" spans="1:10" ht="31.5">
      <c r="A234" s="31">
        <v>233</v>
      </c>
      <c r="B234" s="6" t="s">
        <v>152</v>
      </c>
      <c r="C234" s="7" t="s">
        <v>350</v>
      </c>
      <c r="D234" s="16">
        <f t="shared" si="9"/>
        <v>1237</v>
      </c>
      <c r="E234" s="16">
        <f>D234-J234</f>
        <v>1227</v>
      </c>
      <c r="F234" s="18">
        <v>1121</v>
      </c>
      <c r="G234" s="42">
        <f t="shared" si="10"/>
        <v>91.361043194784031</v>
      </c>
      <c r="H234" s="18">
        <v>106</v>
      </c>
      <c r="I234" s="42">
        <f t="shared" si="11"/>
        <v>8.6389568052159742</v>
      </c>
      <c r="J234" s="19">
        <v>10</v>
      </c>
    </row>
    <row r="235" spans="1:10" ht="15.75">
      <c r="A235" s="32">
        <v>234</v>
      </c>
      <c r="B235" s="6" t="s">
        <v>152</v>
      </c>
      <c r="C235" s="7" t="s">
        <v>144</v>
      </c>
      <c r="D235" s="16">
        <f t="shared" si="9"/>
        <v>2078</v>
      </c>
      <c r="E235" s="16">
        <f>D235-J235</f>
        <v>2071</v>
      </c>
      <c r="F235" s="18">
        <v>1847</v>
      </c>
      <c r="G235" s="42">
        <f t="shared" si="10"/>
        <v>89.183969097054558</v>
      </c>
      <c r="H235" s="18">
        <v>224</v>
      </c>
      <c r="I235" s="42">
        <f t="shared" si="11"/>
        <v>10.816030902945437</v>
      </c>
      <c r="J235" s="19">
        <v>7</v>
      </c>
    </row>
    <row r="236" spans="1:10" ht="15.75">
      <c r="A236" s="31">
        <v>235</v>
      </c>
      <c r="B236" s="6" t="s">
        <v>152</v>
      </c>
      <c r="C236" s="7" t="s">
        <v>145</v>
      </c>
      <c r="D236" s="16">
        <f t="shared" si="9"/>
        <v>2383</v>
      </c>
      <c r="E236" s="16">
        <f>D236-J236</f>
        <v>2379</v>
      </c>
      <c r="F236" s="18">
        <v>2175</v>
      </c>
      <c r="G236" s="42">
        <f t="shared" si="10"/>
        <v>91.424968474148798</v>
      </c>
      <c r="H236" s="18">
        <v>204</v>
      </c>
      <c r="I236" s="42">
        <f t="shared" si="11"/>
        <v>8.5750315258511982</v>
      </c>
      <c r="J236" s="19">
        <v>4</v>
      </c>
    </row>
    <row r="237" spans="1:10" ht="15.75">
      <c r="A237" s="32">
        <v>236</v>
      </c>
      <c r="B237" s="6" t="s">
        <v>152</v>
      </c>
      <c r="C237" s="7" t="s">
        <v>146</v>
      </c>
      <c r="D237" s="16">
        <f t="shared" si="9"/>
        <v>1414</v>
      </c>
      <c r="E237" s="16">
        <f>D237-J237</f>
        <v>1404</v>
      </c>
      <c r="F237" s="18">
        <v>1232</v>
      </c>
      <c r="G237" s="42">
        <f t="shared" si="10"/>
        <v>87.749287749287745</v>
      </c>
      <c r="H237" s="18">
        <v>172</v>
      </c>
      <c r="I237" s="42">
        <f t="shared" si="11"/>
        <v>12.250712250712251</v>
      </c>
      <c r="J237" s="19">
        <v>10</v>
      </c>
    </row>
    <row r="238" spans="1:10" ht="15.75">
      <c r="A238" s="31">
        <v>237</v>
      </c>
      <c r="B238" s="6" t="s">
        <v>152</v>
      </c>
      <c r="C238" s="7" t="s">
        <v>351</v>
      </c>
      <c r="D238" s="16">
        <f t="shared" si="9"/>
        <v>2926</v>
      </c>
      <c r="E238" s="16">
        <f>D238-J238</f>
        <v>2904</v>
      </c>
      <c r="F238" s="18">
        <v>2569</v>
      </c>
      <c r="G238" s="42">
        <f t="shared" si="10"/>
        <v>88.464187327823694</v>
      </c>
      <c r="H238" s="18">
        <v>335</v>
      </c>
      <c r="I238" s="42">
        <f t="shared" si="11"/>
        <v>11.535812672176309</v>
      </c>
      <c r="J238" s="19">
        <v>22</v>
      </c>
    </row>
    <row r="239" spans="1:10" ht="15.75">
      <c r="A239" s="32">
        <v>238</v>
      </c>
      <c r="B239" s="6" t="s">
        <v>152</v>
      </c>
      <c r="C239" s="7" t="s">
        <v>147</v>
      </c>
      <c r="D239" s="16">
        <f t="shared" si="9"/>
        <v>2920</v>
      </c>
      <c r="E239" s="16">
        <f>D239-J239</f>
        <v>2908</v>
      </c>
      <c r="F239" s="18">
        <v>2581</v>
      </c>
      <c r="G239" s="42">
        <f t="shared" si="10"/>
        <v>88.755158184319114</v>
      </c>
      <c r="H239" s="18">
        <v>327</v>
      </c>
      <c r="I239" s="42">
        <f t="shared" si="11"/>
        <v>11.24484181568088</v>
      </c>
      <c r="J239" s="19">
        <v>12</v>
      </c>
    </row>
    <row r="240" spans="1:10" ht="15.75">
      <c r="A240" s="31">
        <v>239</v>
      </c>
      <c r="B240" s="6" t="s">
        <v>152</v>
      </c>
      <c r="C240" s="7" t="s">
        <v>148</v>
      </c>
      <c r="D240" s="16">
        <f t="shared" si="9"/>
        <v>1790</v>
      </c>
      <c r="E240" s="16">
        <f>D240-J240</f>
        <v>1783</v>
      </c>
      <c r="F240" s="18">
        <v>1639</v>
      </c>
      <c r="G240" s="42">
        <f t="shared" si="10"/>
        <v>91.92372406057207</v>
      </c>
      <c r="H240" s="18">
        <v>144</v>
      </c>
      <c r="I240" s="42">
        <f t="shared" si="11"/>
        <v>8.07627593942793</v>
      </c>
      <c r="J240" s="19">
        <v>7</v>
      </c>
    </row>
    <row r="241" spans="1:10" ht="15.75">
      <c r="A241" s="32">
        <v>240</v>
      </c>
      <c r="B241" s="6" t="s">
        <v>152</v>
      </c>
      <c r="C241" s="7" t="s">
        <v>149</v>
      </c>
      <c r="D241" s="16">
        <f t="shared" si="9"/>
        <v>1131</v>
      </c>
      <c r="E241" s="16">
        <f>D241-J241</f>
        <v>1120</v>
      </c>
      <c r="F241" s="18">
        <v>1003</v>
      </c>
      <c r="G241" s="42">
        <f t="shared" si="10"/>
        <v>89.553571428571431</v>
      </c>
      <c r="H241" s="18">
        <v>117</v>
      </c>
      <c r="I241" s="42">
        <f t="shared" si="11"/>
        <v>10.446428571428571</v>
      </c>
      <c r="J241" s="19">
        <v>11</v>
      </c>
    </row>
    <row r="242" spans="1:10" ht="15.75">
      <c r="A242" s="31">
        <v>241</v>
      </c>
      <c r="B242" s="6" t="s">
        <v>152</v>
      </c>
      <c r="C242" s="7" t="s">
        <v>150</v>
      </c>
      <c r="D242" s="16">
        <f t="shared" si="9"/>
        <v>918</v>
      </c>
      <c r="E242" s="16">
        <f>D242-J242</f>
        <v>917</v>
      </c>
      <c r="F242" s="18">
        <v>829</v>
      </c>
      <c r="G242" s="42">
        <f t="shared" si="10"/>
        <v>90.403489640130857</v>
      </c>
      <c r="H242" s="18">
        <v>88</v>
      </c>
      <c r="I242" s="42">
        <f t="shared" si="11"/>
        <v>9.5965103598691393</v>
      </c>
      <c r="J242" s="19">
        <v>1</v>
      </c>
    </row>
    <row r="243" spans="1:10" ht="15.75">
      <c r="A243" s="32">
        <v>242</v>
      </c>
      <c r="B243" s="6" t="s">
        <v>152</v>
      </c>
      <c r="C243" s="7" t="s">
        <v>352</v>
      </c>
      <c r="D243" s="16">
        <f t="shared" si="9"/>
        <v>2904</v>
      </c>
      <c r="E243" s="16">
        <f>D243-J243</f>
        <v>2901</v>
      </c>
      <c r="F243" s="18">
        <v>2685</v>
      </c>
      <c r="G243" s="42">
        <f t="shared" si="10"/>
        <v>92.554291623578081</v>
      </c>
      <c r="H243" s="18">
        <v>216</v>
      </c>
      <c r="I243" s="42">
        <f t="shared" si="11"/>
        <v>7.4457083764219236</v>
      </c>
      <c r="J243" s="19">
        <v>3</v>
      </c>
    </row>
    <row r="244" spans="1:10" ht="31.5">
      <c r="A244" s="31">
        <v>243</v>
      </c>
      <c r="B244" s="6" t="s">
        <v>152</v>
      </c>
      <c r="C244" s="7" t="s">
        <v>353</v>
      </c>
      <c r="D244" s="16">
        <f t="shared" si="9"/>
        <v>2356</v>
      </c>
      <c r="E244" s="16">
        <f>D244-J244</f>
        <v>2317</v>
      </c>
      <c r="F244" s="18">
        <v>2084</v>
      </c>
      <c r="G244" s="42">
        <f t="shared" si="10"/>
        <v>89.943892965041002</v>
      </c>
      <c r="H244" s="18">
        <v>233</v>
      </c>
      <c r="I244" s="42">
        <f t="shared" si="11"/>
        <v>10.056107034958998</v>
      </c>
      <c r="J244" s="19">
        <v>39</v>
      </c>
    </row>
    <row r="245" spans="1:10" ht="31.5">
      <c r="A245" s="32">
        <v>244</v>
      </c>
      <c r="B245" s="6" t="s">
        <v>152</v>
      </c>
      <c r="C245" s="7" t="s">
        <v>354</v>
      </c>
      <c r="D245" s="16">
        <f t="shared" si="9"/>
        <v>2592</v>
      </c>
      <c r="E245" s="16">
        <f>D245-J245</f>
        <v>2579</v>
      </c>
      <c r="F245" s="18">
        <v>2326</v>
      </c>
      <c r="G245" s="42">
        <f t="shared" si="10"/>
        <v>90.189996122528115</v>
      </c>
      <c r="H245" s="18">
        <v>253</v>
      </c>
      <c r="I245" s="42">
        <f t="shared" si="11"/>
        <v>9.810003877471889</v>
      </c>
      <c r="J245" s="19">
        <v>13</v>
      </c>
    </row>
    <row r="246" spans="1:10" ht="15.75">
      <c r="A246" s="31">
        <v>245</v>
      </c>
      <c r="B246" s="6" t="s">
        <v>152</v>
      </c>
      <c r="C246" s="7" t="s">
        <v>151</v>
      </c>
      <c r="D246" s="16">
        <f t="shared" si="9"/>
        <v>2604</v>
      </c>
      <c r="E246" s="16">
        <f>D246-J246</f>
        <v>2595</v>
      </c>
      <c r="F246" s="18">
        <v>2403</v>
      </c>
      <c r="G246" s="42">
        <f t="shared" si="10"/>
        <v>92.601156069364166</v>
      </c>
      <c r="H246" s="18">
        <v>192</v>
      </c>
      <c r="I246" s="42">
        <f t="shared" si="11"/>
        <v>7.398843930635838</v>
      </c>
      <c r="J246" s="19">
        <v>9</v>
      </c>
    </row>
    <row r="247" spans="1:10" ht="15.75">
      <c r="A247" s="32">
        <v>246</v>
      </c>
      <c r="B247" s="6" t="s">
        <v>152</v>
      </c>
      <c r="C247" s="7" t="s">
        <v>355</v>
      </c>
      <c r="D247" s="16">
        <f t="shared" si="9"/>
        <v>2148</v>
      </c>
      <c r="E247" s="16">
        <f>D247-J247</f>
        <v>2138</v>
      </c>
      <c r="F247" s="18">
        <v>1976</v>
      </c>
      <c r="G247" s="42">
        <f t="shared" si="10"/>
        <v>92.422825070159021</v>
      </c>
      <c r="H247" s="18">
        <v>162</v>
      </c>
      <c r="I247" s="42">
        <f t="shared" si="11"/>
        <v>7.5771749298409725</v>
      </c>
      <c r="J247" s="19">
        <v>10</v>
      </c>
    </row>
    <row r="248" spans="1:10" ht="15.75">
      <c r="A248" s="31">
        <v>247</v>
      </c>
      <c r="B248" s="6" t="s">
        <v>152</v>
      </c>
      <c r="C248" s="7" t="s">
        <v>153</v>
      </c>
      <c r="D248" s="16">
        <f t="shared" si="9"/>
        <v>914</v>
      </c>
      <c r="E248" s="16">
        <f>D248-J248</f>
        <v>913</v>
      </c>
      <c r="F248" s="18">
        <v>757</v>
      </c>
      <c r="G248" s="42">
        <f t="shared" si="10"/>
        <v>82.913472070098578</v>
      </c>
      <c r="H248" s="18">
        <v>156</v>
      </c>
      <c r="I248" s="42">
        <f t="shared" si="11"/>
        <v>17.086527929901425</v>
      </c>
      <c r="J248" s="19">
        <v>1</v>
      </c>
    </row>
    <row r="249" spans="1:10" ht="31.5">
      <c r="A249" s="32">
        <v>248</v>
      </c>
      <c r="B249" s="6" t="s">
        <v>152</v>
      </c>
      <c r="C249" s="7" t="s">
        <v>197</v>
      </c>
      <c r="D249" s="16">
        <f t="shared" si="9"/>
        <v>244</v>
      </c>
      <c r="E249" s="16">
        <f>D249-J249</f>
        <v>243</v>
      </c>
      <c r="F249" s="18">
        <v>217</v>
      </c>
      <c r="G249" s="42">
        <f t="shared" si="10"/>
        <v>89.300411522633752</v>
      </c>
      <c r="H249" s="18">
        <v>26</v>
      </c>
      <c r="I249" s="42">
        <f t="shared" si="11"/>
        <v>10.699588477366255</v>
      </c>
      <c r="J249" s="19">
        <v>1</v>
      </c>
    </row>
    <row r="250" spans="1:10" ht="15.75">
      <c r="A250" s="31">
        <v>249</v>
      </c>
      <c r="B250" s="6" t="s">
        <v>152</v>
      </c>
      <c r="C250" s="7" t="s">
        <v>154</v>
      </c>
      <c r="D250" s="16">
        <f t="shared" si="9"/>
        <v>341</v>
      </c>
      <c r="E250" s="16">
        <f>D250-J250</f>
        <v>339</v>
      </c>
      <c r="F250" s="18">
        <v>295</v>
      </c>
      <c r="G250" s="42">
        <f t="shared" si="10"/>
        <v>87.020648967551622</v>
      </c>
      <c r="H250" s="18">
        <v>44</v>
      </c>
      <c r="I250" s="42">
        <f t="shared" si="11"/>
        <v>12.979351032448378</v>
      </c>
      <c r="J250" s="19">
        <v>2</v>
      </c>
    </row>
    <row r="251" spans="1:10" ht="15.75">
      <c r="A251" s="32">
        <v>250</v>
      </c>
      <c r="B251" s="6" t="s">
        <v>152</v>
      </c>
      <c r="C251" s="7" t="s">
        <v>155</v>
      </c>
      <c r="D251" s="16">
        <f t="shared" si="9"/>
        <v>909</v>
      </c>
      <c r="E251" s="16">
        <f>D251-J251</f>
        <v>904</v>
      </c>
      <c r="F251" s="18">
        <v>783</v>
      </c>
      <c r="G251" s="42">
        <f t="shared" si="10"/>
        <v>86.615044247787608</v>
      </c>
      <c r="H251" s="18">
        <v>121</v>
      </c>
      <c r="I251" s="42">
        <f t="shared" si="11"/>
        <v>13.38495575221239</v>
      </c>
      <c r="J251" s="19">
        <v>5</v>
      </c>
    </row>
    <row r="252" spans="1:10" ht="15.75">
      <c r="A252" s="31">
        <v>251</v>
      </c>
      <c r="B252" s="6" t="s">
        <v>156</v>
      </c>
      <c r="C252" s="7" t="s">
        <v>157</v>
      </c>
      <c r="D252" s="16">
        <f t="shared" si="9"/>
        <v>18</v>
      </c>
      <c r="E252" s="16">
        <f>D252-J252</f>
        <v>18</v>
      </c>
      <c r="F252" s="18">
        <v>14</v>
      </c>
      <c r="G252" s="42">
        <f t="shared" si="10"/>
        <v>77.777777777777771</v>
      </c>
      <c r="H252" s="18">
        <v>4</v>
      </c>
      <c r="I252" s="42">
        <f t="shared" si="11"/>
        <v>22.222222222222221</v>
      </c>
      <c r="J252" s="19">
        <v>0</v>
      </c>
    </row>
    <row r="253" spans="1:10" ht="31.5">
      <c r="A253" s="32">
        <v>252</v>
      </c>
      <c r="B253" s="6" t="s">
        <v>158</v>
      </c>
      <c r="C253" s="7" t="s">
        <v>159</v>
      </c>
      <c r="D253" s="16">
        <f t="shared" si="9"/>
        <v>1087</v>
      </c>
      <c r="E253" s="16">
        <f>D253-J253</f>
        <v>1084</v>
      </c>
      <c r="F253" s="18">
        <v>988</v>
      </c>
      <c r="G253" s="42">
        <f t="shared" si="10"/>
        <v>91.14391143911439</v>
      </c>
      <c r="H253" s="18">
        <v>96</v>
      </c>
      <c r="I253" s="42">
        <f t="shared" si="11"/>
        <v>8.8560885608856097</v>
      </c>
      <c r="J253" s="19">
        <v>3</v>
      </c>
    </row>
    <row r="254" spans="1:10" ht="15.75">
      <c r="A254" s="31">
        <v>253</v>
      </c>
      <c r="B254" s="6" t="s">
        <v>158</v>
      </c>
      <c r="C254" s="7" t="s">
        <v>160</v>
      </c>
      <c r="D254" s="16">
        <f t="shared" si="9"/>
        <v>1044</v>
      </c>
      <c r="E254" s="16">
        <f>D254-J254</f>
        <v>1038</v>
      </c>
      <c r="F254" s="18">
        <v>963</v>
      </c>
      <c r="G254" s="42">
        <f t="shared" si="10"/>
        <v>92.774566473988443</v>
      </c>
      <c r="H254" s="18">
        <v>75</v>
      </c>
      <c r="I254" s="42">
        <f t="shared" si="11"/>
        <v>7.2254335260115603</v>
      </c>
      <c r="J254" s="19">
        <v>6</v>
      </c>
    </row>
    <row r="255" spans="1:10" ht="15.75">
      <c r="A255" s="32">
        <v>254</v>
      </c>
      <c r="B255" s="6" t="s">
        <v>158</v>
      </c>
      <c r="C255" s="7" t="s">
        <v>161</v>
      </c>
      <c r="D255" s="16">
        <f t="shared" si="9"/>
        <v>358</v>
      </c>
      <c r="E255" s="16">
        <f>D255-J255</f>
        <v>358</v>
      </c>
      <c r="F255" s="18">
        <v>337</v>
      </c>
      <c r="G255" s="42">
        <f t="shared" si="10"/>
        <v>94.134078212290504</v>
      </c>
      <c r="H255" s="18">
        <v>21</v>
      </c>
      <c r="I255" s="42">
        <f t="shared" si="11"/>
        <v>5.8659217877094969</v>
      </c>
      <c r="J255" s="19">
        <v>0</v>
      </c>
    </row>
    <row r="256" spans="1:10" ht="15.75">
      <c r="A256" s="31">
        <v>255</v>
      </c>
      <c r="B256" s="6" t="s">
        <v>158</v>
      </c>
      <c r="C256" s="7" t="s">
        <v>356</v>
      </c>
      <c r="D256" s="16">
        <f t="shared" si="9"/>
        <v>483</v>
      </c>
      <c r="E256" s="16">
        <f>D256-J256</f>
        <v>481</v>
      </c>
      <c r="F256" s="18">
        <v>445</v>
      </c>
      <c r="G256" s="42">
        <f t="shared" si="10"/>
        <v>92.515592515592516</v>
      </c>
      <c r="H256" s="18">
        <v>36</v>
      </c>
      <c r="I256" s="42">
        <f t="shared" si="11"/>
        <v>7.4844074844074848</v>
      </c>
      <c r="J256" s="19">
        <v>2</v>
      </c>
    </row>
    <row r="257" spans="1:10" ht="15.75">
      <c r="A257" s="32">
        <v>256</v>
      </c>
      <c r="B257" s="6" t="s">
        <v>158</v>
      </c>
      <c r="C257" s="7" t="s">
        <v>162</v>
      </c>
      <c r="D257" s="16">
        <f t="shared" si="9"/>
        <v>333</v>
      </c>
      <c r="E257" s="16">
        <f>D257-J257</f>
        <v>331</v>
      </c>
      <c r="F257" s="18">
        <v>313</v>
      </c>
      <c r="G257" s="42">
        <f t="shared" si="10"/>
        <v>94.561933534743204</v>
      </c>
      <c r="H257" s="18">
        <v>18</v>
      </c>
      <c r="I257" s="42">
        <f t="shared" si="11"/>
        <v>5.4380664652567976</v>
      </c>
      <c r="J257" s="19">
        <v>2</v>
      </c>
    </row>
    <row r="258" spans="1:10" ht="15.75">
      <c r="A258" s="31">
        <v>257</v>
      </c>
      <c r="B258" s="6" t="s">
        <v>158</v>
      </c>
      <c r="C258" s="7" t="s">
        <v>163</v>
      </c>
      <c r="D258" s="16">
        <f t="shared" si="9"/>
        <v>1294</v>
      </c>
      <c r="E258" s="16">
        <f>D258-J258</f>
        <v>1287</v>
      </c>
      <c r="F258" s="18">
        <v>1184</v>
      </c>
      <c r="G258" s="42">
        <f t="shared" si="10"/>
        <v>91.996891996892003</v>
      </c>
      <c r="H258" s="18">
        <v>103</v>
      </c>
      <c r="I258" s="42">
        <f t="shared" si="11"/>
        <v>8.0031080031080037</v>
      </c>
      <c r="J258" s="19">
        <v>7</v>
      </c>
    </row>
    <row r="259" spans="1:10" ht="15.75">
      <c r="A259" s="32">
        <v>258</v>
      </c>
      <c r="B259" s="6" t="s">
        <v>158</v>
      </c>
      <c r="C259" s="7" t="s">
        <v>164</v>
      </c>
      <c r="D259" s="16">
        <f t="shared" ref="D259:D295" si="12">F259+H259+J259</f>
        <v>508</v>
      </c>
      <c r="E259" s="16">
        <f>D259-J259</f>
        <v>508</v>
      </c>
      <c r="F259" s="18">
        <v>463</v>
      </c>
      <c r="G259" s="42">
        <f t="shared" ref="G259:G296" si="13">F259*100/E259</f>
        <v>91.141732283464563</v>
      </c>
      <c r="H259" s="18">
        <v>45</v>
      </c>
      <c r="I259" s="42">
        <f t="shared" ref="I259:I296" si="14">H259*100/E259</f>
        <v>8.8582677165354333</v>
      </c>
      <c r="J259" s="19">
        <v>0</v>
      </c>
    </row>
    <row r="260" spans="1:10" ht="15.75">
      <c r="A260" s="31">
        <v>259</v>
      </c>
      <c r="B260" s="6" t="s">
        <v>158</v>
      </c>
      <c r="C260" s="7" t="s">
        <v>165</v>
      </c>
      <c r="D260" s="16">
        <f t="shared" si="12"/>
        <v>2183</v>
      </c>
      <c r="E260" s="16">
        <f>D260-J260</f>
        <v>2177</v>
      </c>
      <c r="F260" s="18">
        <v>2021</v>
      </c>
      <c r="G260" s="42">
        <f t="shared" si="13"/>
        <v>92.834175470831426</v>
      </c>
      <c r="H260" s="18">
        <v>156</v>
      </c>
      <c r="I260" s="42">
        <f t="shared" si="14"/>
        <v>7.1658245291685807</v>
      </c>
      <c r="J260" s="19">
        <v>6</v>
      </c>
    </row>
    <row r="261" spans="1:10" ht="15.75">
      <c r="A261" s="32">
        <v>260</v>
      </c>
      <c r="B261" s="6" t="s">
        <v>158</v>
      </c>
      <c r="C261" s="7" t="s">
        <v>166</v>
      </c>
      <c r="D261" s="16">
        <f t="shared" si="12"/>
        <v>867</v>
      </c>
      <c r="E261" s="16">
        <f>D261-J261</f>
        <v>861</v>
      </c>
      <c r="F261" s="18">
        <v>782</v>
      </c>
      <c r="G261" s="42">
        <f t="shared" si="13"/>
        <v>90.82462253193961</v>
      </c>
      <c r="H261" s="18">
        <v>79</v>
      </c>
      <c r="I261" s="42">
        <f t="shared" si="14"/>
        <v>9.175377468060395</v>
      </c>
      <c r="J261" s="19">
        <v>6</v>
      </c>
    </row>
    <row r="262" spans="1:10" ht="15.75">
      <c r="A262" s="31">
        <v>261</v>
      </c>
      <c r="B262" s="6" t="s">
        <v>158</v>
      </c>
      <c r="C262" s="7" t="s">
        <v>357</v>
      </c>
      <c r="D262" s="16">
        <f t="shared" si="12"/>
        <v>620</v>
      </c>
      <c r="E262" s="16">
        <f>D262-J262</f>
        <v>620</v>
      </c>
      <c r="F262" s="18">
        <v>546</v>
      </c>
      <c r="G262" s="42">
        <f t="shared" si="13"/>
        <v>88.064516129032256</v>
      </c>
      <c r="H262" s="18">
        <v>74</v>
      </c>
      <c r="I262" s="42">
        <f t="shared" si="14"/>
        <v>11.935483870967742</v>
      </c>
      <c r="J262" s="19">
        <v>0</v>
      </c>
    </row>
    <row r="263" spans="1:10" ht="15.75">
      <c r="A263" s="32">
        <v>262</v>
      </c>
      <c r="B263" s="6" t="s">
        <v>158</v>
      </c>
      <c r="C263" s="7" t="s">
        <v>358</v>
      </c>
      <c r="D263" s="16">
        <f t="shared" si="12"/>
        <v>772</v>
      </c>
      <c r="E263" s="16">
        <f>D263-J263</f>
        <v>767</v>
      </c>
      <c r="F263" s="18">
        <v>717</v>
      </c>
      <c r="G263" s="42">
        <f t="shared" si="13"/>
        <v>93.481095176010427</v>
      </c>
      <c r="H263" s="18">
        <v>50</v>
      </c>
      <c r="I263" s="42">
        <f t="shared" si="14"/>
        <v>6.5189048239895699</v>
      </c>
      <c r="J263" s="19">
        <v>5</v>
      </c>
    </row>
    <row r="264" spans="1:10" ht="15.75">
      <c r="A264" s="31">
        <v>263</v>
      </c>
      <c r="B264" s="6" t="s">
        <v>158</v>
      </c>
      <c r="C264" s="7" t="s">
        <v>167</v>
      </c>
      <c r="D264" s="16">
        <f t="shared" si="12"/>
        <v>2161</v>
      </c>
      <c r="E264" s="16">
        <f>D264-J264</f>
        <v>2158</v>
      </c>
      <c r="F264" s="18">
        <v>1989</v>
      </c>
      <c r="G264" s="42">
        <f t="shared" si="13"/>
        <v>92.168674698795186</v>
      </c>
      <c r="H264" s="18">
        <v>169</v>
      </c>
      <c r="I264" s="42">
        <f t="shared" si="14"/>
        <v>7.831325301204819</v>
      </c>
      <c r="J264" s="19">
        <v>3</v>
      </c>
    </row>
    <row r="265" spans="1:10" ht="15.75">
      <c r="A265" s="32">
        <v>264</v>
      </c>
      <c r="B265" s="6" t="s">
        <v>158</v>
      </c>
      <c r="C265" s="7" t="s">
        <v>359</v>
      </c>
      <c r="D265" s="16">
        <f t="shared" si="12"/>
        <v>1113</v>
      </c>
      <c r="E265" s="16">
        <f>D265-J265</f>
        <v>1110</v>
      </c>
      <c r="F265" s="18">
        <v>1039</v>
      </c>
      <c r="G265" s="42">
        <f t="shared" si="13"/>
        <v>93.603603603603602</v>
      </c>
      <c r="H265" s="18">
        <v>71</v>
      </c>
      <c r="I265" s="42">
        <f t="shared" si="14"/>
        <v>6.3963963963963968</v>
      </c>
      <c r="J265" s="19">
        <v>3</v>
      </c>
    </row>
    <row r="266" spans="1:10" ht="15.75">
      <c r="A266" s="31">
        <v>265</v>
      </c>
      <c r="B266" s="6" t="s">
        <v>158</v>
      </c>
      <c r="C266" s="7" t="s">
        <v>360</v>
      </c>
      <c r="D266" s="16">
        <f t="shared" si="12"/>
        <v>113</v>
      </c>
      <c r="E266" s="16">
        <f>D266-J266</f>
        <v>113</v>
      </c>
      <c r="F266" s="18">
        <v>108</v>
      </c>
      <c r="G266" s="42">
        <f t="shared" si="13"/>
        <v>95.575221238938056</v>
      </c>
      <c r="H266" s="18">
        <v>5</v>
      </c>
      <c r="I266" s="42">
        <f t="shared" si="14"/>
        <v>4.4247787610619467</v>
      </c>
      <c r="J266" s="19">
        <v>0</v>
      </c>
    </row>
    <row r="267" spans="1:10" ht="15.75">
      <c r="A267" s="32">
        <v>266</v>
      </c>
      <c r="B267" s="6" t="s">
        <v>158</v>
      </c>
      <c r="C267" s="7" t="s">
        <v>168</v>
      </c>
      <c r="D267" s="16">
        <f t="shared" si="12"/>
        <v>164</v>
      </c>
      <c r="E267" s="16">
        <f>D267-J267</f>
        <v>162</v>
      </c>
      <c r="F267" s="18">
        <v>148</v>
      </c>
      <c r="G267" s="42">
        <f t="shared" si="13"/>
        <v>91.358024691358025</v>
      </c>
      <c r="H267" s="18">
        <v>14</v>
      </c>
      <c r="I267" s="42">
        <f t="shared" si="14"/>
        <v>8.6419753086419746</v>
      </c>
      <c r="J267" s="19">
        <v>2</v>
      </c>
    </row>
    <row r="268" spans="1:10" ht="15.75">
      <c r="A268" s="31">
        <v>267</v>
      </c>
      <c r="B268" s="6" t="s">
        <v>158</v>
      </c>
      <c r="C268" s="7" t="s">
        <v>361</v>
      </c>
      <c r="D268" s="16">
        <f t="shared" si="12"/>
        <v>1251</v>
      </c>
      <c r="E268" s="16">
        <f>D268-J268</f>
        <v>1250</v>
      </c>
      <c r="F268" s="18">
        <v>1171</v>
      </c>
      <c r="G268" s="42">
        <f t="shared" si="13"/>
        <v>93.68</v>
      </c>
      <c r="H268" s="18">
        <v>79</v>
      </c>
      <c r="I268" s="42">
        <f t="shared" si="14"/>
        <v>6.32</v>
      </c>
      <c r="J268" s="19">
        <v>1</v>
      </c>
    </row>
    <row r="269" spans="1:10" ht="15.75">
      <c r="A269" s="32">
        <v>268</v>
      </c>
      <c r="B269" s="6" t="s">
        <v>158</v>
      </c>
      <c r="C269" s="7" t="s">
        <v>169</v>
      </c>
      <c r="D269" s="16">
        <f t="shared" si="12"/>
        <v>940</v>
      </c>
      <c r="E269" s="16">
        <f>D269-J269</f>
        <v>933</v>
      </c>
      <c r="F269" s="18">
        <v>877</v>
      </c>
      <c r="G269" s="42">
        <f t="shared" si="13"/>
        <v>93.9978563772776</v>
      </c>
      <c r="H269" s="18">
        <v>56</v>
      </c>
      <c r="I269" s="42">
        <f t="shared" si="14"/>
        <v>6.002143622722401</v>
      </c>
      <c r="J269" s="19">
        <v>7</v>
      </c>
    </row>
    <row r="270" spans="1:10" ht="15.75">
      <c r="A270" s="31">
        <v>269</v>
      </c>
      <c r="B270" s="6" t="s">
        <v>158</v>
      </c>
      <c r="C270" s="7" t="s">
        <v>170</v>
      </c>
      <c r="D270" s="16">
        <f t="shared" si="12"/>
        <v>319</v>
      </c>
      <c r="E270" s="16">
        <f>D270-J270</f>
        <v>318</v>
      </c>
      <c r="F270" s="18">
        <v>288</v>
      </c>
      <c r="G270" s="42">
        <f t="shared" si="13"/>
        <v>90.566037735849051</v>
      </c>
      <c r="H270" s="18">
        <v>30</v>
      </c>
      <c r="I270" s="42">
        <f t="shared" si="14"/>
        <v>9.433962264150944</v>
      </c>
      <c r="J270" s="19">
        <v>1</v>
      </c>
    </row>
    <row r="271" spans="1:10" ht="15.75">
      <c r="A271" s="32">
        <v>270</v>
      </c>
      <c r="B271" s="6" t="s">
        <v>158</v>
      </c>
      <c r="C271" s="7" t="s">
        <v>362</v>
      </c>
      <c r="D271" s="16">
        <f t="shared" si="12"/>
        <v>472</v>
      </c>
      <c r="E271" s="16">
        <f>D271-J271</f>
        <v>472</v>
      </c>
      <c r="F271" s="18">
        <v>448</v>
      </c>
      <c r="G271" s="42">
        <f t="shared" si="13"/>
        <v>94.915254237288138</v>
      </c>
      <c r="H271" s="18">
        <v>24</v>
      </c>
      <c r="I271" s="42">
        <f t="shared" si="14"/>
        <v>5.0847457627118642</v>
      </c>
      <c r="J271" s="19">
        <v>0</v>
      </c>
    </row>
    <row r="272" spans="1:10" ht="15.75">
      <c r="A272" s="31">
        <v>271</v>
      </c>
      <c r="B272" s="6" t="s">
        <v>158</v>
      </c>
      <c r="C272" s="7" t="s">
        <v>171</v>
      </c>
      <c r="D272" s="16">
        <f t="shared" si="12"/>
        <v>812</v>
      </c>
      <c r="E272" s="16">
        <f>D272-J272</f>
        <v>812</v>
      </c>
      <c r="F272" s="18">
        <v>759</v>
      </c>
      <c r="G272" s="42">
        <f t="shared" si="13"/>
        <v>93.472906403940883</v>
      </c>
      <c r="H272" s="18">
        <v>53</v>
      </c>
      <c r="I272" s="42">
        <f t="shared" si="14"/>
        <v>6.527093596059113</v>
      </c>
      <c r="J272" s="19">
        <v>0</v>
      </c>
    </row>
    <row r="273" spans="1:10" ht="15.75">
      <c r="A273" s="32">
        <v>272</v>
      </c>
      <c r="B273" s="6" t="s">
        <v>158</v>
      </c>
      <c r="C273" s="7" t="s">
        <v>172</v>
      </c>
      <c r="D273" s="16">
        <f t="shared" si="12"/>
        <v>777</v>
      </c>
      <c r="E273" s="16">
        <f>D273-J273</f>
        <v>776</v>
      </c>
      <c r="F273" s="18">
        <v>739</v>
      </c>
      <c r="G273" s="42">
        <f t="shared" si="13"/>
        <v>95.231958762886592</v>
      </c>
      <c r="H273" s="18">
        <v>37</v>
      </c>
      <c r="I273" s="42">
        <f t="shared" si="14"/>
        <v>4.768041237113402</v>
      </c>
      <c r="J273" s="19">
        <v>1</v>
      </c>
    </row>
    <row r="274" spans="1:10" ht="15.75">
      <c r="A274" s="31">
        <v>273</v>
      </c>
      <c r="B274" s="6" t="s">
        <v>158</v>
      </c>
      <c r="C274" s="7" t="s">
        <v>173</v>
      </c>
      <c r="D274" s="16">
        <f t="shared" si="12"/>
        <v>67</v>
      </c>
      <c r="E274" s="16">
        <f>D274-J274</f>
        <v>67</v>
      </c>
      <c r="F274" s="18">
        <v>63</v>
      </c>
      <c r="G274" s="42">
        <f t="shared" si="13"/>
        <v>94.02985074626865</v>
      </c>
      <c r="H274" s="18">
        <v>4</v>
      </c>
      <c r="I274" s="42">
        <f t="shared" si="14"/>
        <v>5.9701492537313436</v>
      </c>
      <c r="J274" s="19">
        <v>0</v>
      </c>
    </row>
    <row r="275" spans="1:10" ht="15.75">
      <c r="A275" s="32">
        <v>274</v>
      </c>
      <c r="B275" s="6" t="s">
        <v>363</v>
      </c>
      <c r="C275" s="7" t="s">
        <v>364</v>
      </c>
      <c r="D275" s="16">
        <f t="shared" si="12"/>
        <v>17</v>
      </c>
      <c r="E275" s="16">
        <f>D275-J275</f>
        <v>17</v>
      </c>
      <c r="F275" s="18">
        <v>13</v>
      </c>
      <c r="G275" s="42">
        <f t="shared" si="13"/>
        <v>76.470588235294116</v>
      </c>
      <c r="H275" s="18">
        <v>4</v>
      </c>
      <c r="I275" s="42">
        <f t="shared" si="14"/>
        <v>23.529411764705884</v>
      </c>
      <c r="J275" s="19">
        <v>0</v>
      </c>
    </row>
    <row r="276" spans="1:10" ht="15.75">
      <c r="A276" s="31">
        <v>275</v>
      </c>
      <c r="B276" s="6" t="s">
        <v>174</v>
      </c>
      <c r="C276" s="7" t="s">
        <v>175</v>
      </c>
      <c r="D276" s="16">
        <f t="shared" si="12"/>
        <v>1792</v>
      </c>
      <c r="E276" s="16">
        <f>D276-J276</f>
        <v>1774</v>
      </c>
      <c r="F276" s="18">
        <v>1622</v>
      </c>
      <c r="G276" s="42">
        <f t="shared" si="13"/>
        <v>91.431792559188281</v>
      </c>
      <c r="H276" s="18">
        <v>152</v>
      </c>
      <c r="I276" s="42">
        <f t="shared" si="14"/>
        <v>8.5682074408117241</v>
      </c>
      <c r="J276" s="19">
        <v>18</v>
      </c>
    </row>
    <row r="277" spans="1:10" ht="15.75">
      <c r="A277" s="32">
        <v>276</v>
      </c>
      <c r="B277" s="6" t="s">
        <v>365</v>
      </c>
      <c r="C277" s="7" t="s">
        <v>366</v>
      </c>
      <c r="D277" s="16">
        <f t="shared" si="12"/>
        <v>102</v>
      </c>
      <c r="E277" s="16">
        <f>D277-J277</f>
        <v>100</v>
      </c>
      <c r="F277" s="18">
        <v>84</v>
      </c>
      <c r="G277" s="42">
        <f t="shared" si="13"/>
        <v>84</v>
      </c>
      <c r="H277" s="18">
        <v>16</v>
      </c>
      <c r="I277" s="42">
        <f t="shared" si="14"/>
        <v>16</v>
      </c>
      <c r="J277" s="19">
        <v>2</v>
      </c>
    </row>
    <row r="278" spans="1:10" ht="15.75">
      <c r="A278" s="31">
        <v>277</v>
      </c>
      <c r="B278" s="6" t="s">
        <v>176</v>
      </c>
      <c r="C278" s="7" t="s">
        <v>177</v>
      </c>
      <c r="D278" s="16">
        <f t="shared" si="12"/>
        <v>83</v>
      </c>
      <c r="E278" s="16">
        <f>D278-J278</f>
        <v>83</v>
      </c>
      <c r="F278" s="18">
        <v>55</v>
      </c>
      <c r="G278" s="42">
        <f t="shared" si="13"/>
        <v>66.265060240963862</v>
      </c>
      <c r="H278" s="18">
        <v>28</v>
      </c>
      <c r="I278" s="42">
        <f t="shared" si="14"/>
        <v>33.734939759036145</v>
      </c>
      <c r="J278" s="19">
        <v>0</v>
      </c>
    </row>
    <row r="279" spans="1:10" ht="15.75">
      <c r="A279" s="32">
        <v>278</v>
      </c>
      <c r="B279" s="6" t="s">
        <v>378</v>
      </c>
      <c r="C279" s="7" t="s">
        <v>178</v>
      </c>
      <c r="D279" s="16">
        <f t="shared" si="12"/>
        <v>126</v>
      </c>
      <c r="E279" s="16">
        <f>D279-J279</f>
        <v>123</v>
      </c>
      <c r="F279" s="21">
        <v>88</v>
      </c>
      <c r="G279" s="42">
        <f t="shared" si="13"/>
        <v>71.544715447154474</v>
      </c>
      <c r="H279" s="21">
        <v>35</v>
      </c>
      <c r="I279" s="42">
        <f t="shared" si="14"/>
        <v>28.45528455284553</v>
      </c>
      <c r="J279" s="19">
        <v>3</v>
      </c>
    </row>
    <row r="280" spans="1:10" ht="15.75">
      <c r="A280" s="31">
        <v>279</v>
      </c>
      <c r="B280" s="6" t="s">
        <v>378</v>
      </c>
      <c r="C280" s="7" t="s">
        <v>367</v>
      </c>
      <c r="D280" s="16">
        <f t="shared" si="12"/>
        <v>204</v>
      </c>
      <c r="E280" s="16">
        <f>D280-J280</f>
        <v>202</v>
      </c>
      <c r="F280" s="18">
        <v>138</v>
      </c>
      <c r="G280" s="42">
        <f t="shared" si="13"/>
        <v>68.316831683168317</v>
      </c>
      <c r="H280" s="18">
        <v>64</v>
      </c>
      <c r="I280" s="42">
        <f t="shared" si="14"/>
        <v>31.683168316831683</v>
      </c>
      <c r="J280" s="19">
        <v>2</v>
      </c>
    </row>
    <row r="281" spans="1:10" ht="15.75">
      <c r="A281" s="32">
        <v>280</v>
      </c>
      <c r="B281" s="6" t="s">
        <v>378</v>
      </c>
      <c r="C281" s="7" t="s">
        <v>368</v>
      </c>
      <c r="D281" s="16">
        <f t="shared" si="12"/>
        <v>442</v>
      </c>
      <c r="E281" s="16">
        <f>D281-J281</f>
        <v>436</v>
      </c>
      <c r="F281" s="18">
        <v>351</v>
      </c>
      <c r="G281" s="42">
        <f t="shared" si="13"/>
        <v>80.504587155963307</v>
      </c>
      <c r="H281" s="18">
        <v>85</v>
      </c>
      <c r="I281" s="42">
        <f t="shared" si="14"/>
        <v>19.495412844036696</v>
      </c>
      <c r="J281" s="19">
        <v>6</v>
      </c>
    </row>
    <row r="282" spans="1:10" ht="15.75">
      <c r="A282" s="31">
        <v>281</v>
      </c>
      <c r="B282" s="6" t="s">
        <v>378</v>
      </c>
      <c r="C282" s="7" t="s">
        <v>179</v>
      </c>
      <c r="D282" s="16">
        <f t="shared" si="12"/>
        <v>80</v>
      </c>
      <c r="E282" s="16">
        <f>D282-J282</f>
        <v>79</v>
      </c>
      <c r="F282" s="18">
        <v>58</v>
      </c>
      <c r="G282" s="42">
        <f t="shared" si="13"/>
        <v>73.417721518987335</v>
      </c>
      <c r="H282" s="18">
        <v>21</v>
      </c>
      <c r="I282" s="42">
        <f t="shared" si="14"/>
        <v>26.582278481012658</v>
      </c>
      <c r="J282" s="19">
        <v>1</v>
      </c>
    </row>
    <row r="283" spans="1:10" ht="31.5">
      <c r="A283" s="32">
        <v>282</v>
      </c>
      <c r="B283" s="6" t="s">
        <v>180</v>
      </c>
      <c r="C283" s="7" t="s">
        <v>181</v>
      </c>
      <c r="D283" s="16">
        <f t="shared" si="12"/>
        <v>19</v>
      </c>
      <c r="E283" s="16">
        <f>D283-J283</f>
        <v>19</v>
      </c>
      <c r="F283" s="18">
        <v>15</v>
      </c>
      <c r="G283" s="42">
        <f t="shared" si="13"/>
        <v>78.94736842105263</v>
      </c>
      <c r="H283" s="18">
        <v>4</v>
      </c>
      <c r="I283" s="42">
        <f t="shared" si="14"/>
        <v>21.05263157894737</v>
      </c>
      <c r="J283" s="19">
        <v>0</v>
      </c>
    </row>
    <row r="284" spans="1:10" ht="15.75">
      <c r="A284" s="31">
        <v>283</v>
      </c>
      <c r="B284" s="6" t="s">
        <v>182</v>
      </c>
      <c r="C284" s="7" t="s">
        <v>183</v>
      </c>
      <c r="D284" s="16">
        <f t="shared" si="12"/>
        <v>92</v>
      </c>
      <c r="E284" s="16">
        <f>D284-J284</f>
        <v>92</v>
      </c>
      <c r="F284" s="18">
        <v>68</v>
      </c>
      <c r="G284" s="42">
        <f t="shared" si="13"/>
        <v>73.913043478260875</v>
      </c>
      <c r="H284" s="18">
        <v>24</v>
      </c>
      <c r="I284" s="42">
        <f t="shared" si="14"/>
        <v>26.086956521739129</v>
      </c>
      <c r="J284" s="19">
        <v>0</v>
      </c>
    </row>
    <row r="285" spans="1:10" ht="15.75">
      <c r="A285" s="32">
        <v>284</v>
      </c>
      <c r="B285" s="6" t="s">
        <v>182</v>
      </c>
      <c r="C285" s="7" t="s">
        <v>369</v>
      </c>
      <c r="D285" s="16">
        <f t="shared" si="12"/>
        <v>130</v>
      </c>
      <c r="E285" s="16">
        <f>D285-J285</f>
        <v>130</v>
      </c>
      <c r="F285" s="18">
        <v>77</v>
      </c>
      <c r="G285" s="42">
        <f t="shared" si="13"/>
        <v>59.230769230769234</v>
      </c>
      <c r="H285" s="18">
        <v>53</v>
      </c>
      <c r="I285" s="42">
        <f t="shared" si="14"/>
        <v>40.769230769230766</v>
      </c>
      <c r="J285" s="19">
        <v>0</v>
      </c>
    </row>
    <row r="286" spans="1:10" ht="15.75">
      <c r="A286" s="31">
        <v>285</v>
      </c>
      <c r="B286" s="6" t="s">
        <v>182</v>
      </c>
      <c r="C286" s="7" t="s">
        <v>184</v>
      </c>
      <c r="D286" s="16">
        <f t="shared" si="12"/>
        <v>41</v>
      </c>
      <c r="E286" s="16">
        <f>D286-J286</f>
        <v>40</v>
      </c>
      <c r="F286" s="18">
        <v>24</v>
      </c>
      <c r="G286" s="42">
        <f t="shared" si="13"/>
        <v>60</v>
      </c>
      <c r="H286" s="18">
        <v>16</v>
      </c>
      <c r="I286" s="42">
        <f t="shared" si="14"/>
        <v>40</v>
      </c>
      <c r="J286" s="19">
        <v>1</v>
      </c>
    </row>
    <row r="287" spans="1:10" ht="15.75">
      <c r="A287" s="32">
        <v>286</v>
      </c>
      <c r="B287" s="6" t="s">
        <v>185</v>
      </c>
      <c r="C287" s="7" t="s">
        <v>186</v>
      </c>
      <c r="D287" s="16">
        <f t="shared" si="12"/>
        <v>1577</v>
      </c>
      <c r="E287" s="16">
        <f>D287-J287</f>
        <v>1570</v>
      </c>
      <c r="F287" s="18">
        <v>1513</v>
      </c>
      <c r="G287" s="42">
        <f t="shared" si="13"/>
        <v>96.369426751592357</v>
      </c>
      <c r="H287" s="18">
        <v>57</v>
      </c>
      <c r="I287" s="42">
        <f t="shared" si="14"/>
        <v>3.6305732484076434</v>
      </c>
      <c r="J287" s="19">
        <v>7</v>
      </c>
    </row>
    <row r="288" spans="1:10" ht="15.75">
      <c r="A288" s="31">
        <v>287</v>
      </c>
      <c r="B288" s="6" t="s">
        <v>185</v>
      </c>
      <c r="C288" s="7" t="s">
        <v>187</v>
      </c>
      <c r="D288" s="16">
        <f t="shared" si="12"/>
        <v>1391</v>
      </c>
      <c r="E288" s="16">
        <f>D288-J288</f>
        <v>1387</v>
      </c>
      <c r="F288" s="18">
        <v>1307</v>
      </c>
      <c r="G288" s="42">
        <f t="shared" si="13"/>
        <v>94.232155731795245</v>
      </c>
      <c r="H288" s="18">
        <v>80</v>
      </c>
      <c r="I288" s="42">
        <f t="shared" si="14"/>
        <v>5.7678442682047582</v>
      </c>
      <c r="J288" s="19">
        <v>4</v>
      </c>
    </row>
    <row r="289" spans="1:10" ht="15.75">
      <c r="A289" s="32">
        <v>288</v>
      </c>
      <c r="B289" s="6" t="s">
        <v>185</v>
      </c>
      <c r="C289" s="7" t="s">
        <v>188</v>
      </c>
      <c r="D289" s="16">
        <f t="shared" si="12"/>
        <v>99</v>
      </c>
      <c r="E289" s="16">
        <f>D289-J289</f>
        <v>99</v>
      </c>
      <c r="F289" s="18">
        <v>63</v>
      </c>
      <c r="G289" s="42">
        <f t="shared" si="13"/>
        <v>63.636363636363633</v>
      </c>
      <c r="H289" s="18">
        <v>36</v>
      </c>
      <c r="I289" s="42">
        <f t="shared" si="14"/>
        <v>36.363636363636367</v>
      </c>
      <c r="J289" s="19">
        <v>0</v>
      </c>
    </row>
    <row r="290" spans="1:10" ht="15.75">
      <c r="A290" s="31">
        <v>289</v>
      </c>
      <c r="B290" s="6" t="s">
        <v>185</v>
      </c>
      <c r="C290" s="7" t="s">
        <v>189</v>
      </c>
      <c r="D290" s="16">
        <f t="shared" si="12"/>
        <v>182</v>
      </c>
      <c r="E290" s="16">
        <f>D290-J290</f>
        <v>181</v>
      </c>
      <c r="F290" s="18">
        <v>156</v>
      </c>
      <c r="G290" s="42">
        <f t="shared" si="13"/>
        <v>86.187845303867405</v>
      </c>
      <c r="H290" s="18">
        <v>25</v>
      </c>
      <c r="I290" s="42">
        <f t="shared" si="14"/>
        <v>13.812154696132596</v>
      </c>
      <c r="J290" s="19">
        <v>1</v>
      </c>
    </row>
    <row r="291" spans="1:10" ht="15.75">
      <c r="A291" s="32">
        <v>290</v>
      </c>
      <c r="B291" s="6" t="s">
        <v>190</v>
      </c>
      <c r="C291" s="7" t="s">
        <v>191</v>
      </c>
      <c r="D291" s="16">
        <f t="shared" si="12"/>
        <v>39</v>
      </c>
      <c r="E291" s="16">
        <f>D291-J291</f>
        <v>37</v>
      </c>
      <c r="F291" s="18">
        <v>23</v>
      </c>
      <c r="G291" s="42">
        <f t="shared" si="13"/>
        <v>62.162162162162161</v>
      </c>
      <c r="H291" s="18">
        <v>14</v>
      </c>
      <c r="I291" s="42">
        <f t="shared" si="14"/>
        <v>37.837837837837839</v>
      </c>
      <c r="J291" s="19">
        <v>2</v>
      </c>
    </row>
    <row r="292" spans="1:10" ht="15.75">
      <c r="A292" s="31">
        <v>291</v>
      </c>
      <c r="B292" s="6" t="s">
        <v>370</v>
      </c>
      <c r="C292" s="7" t="s">
        <v>371</v>
      </c>
      <c r="D292" s="16">
        <f t="shared" si="12"/>
        <v>17</v>
      </c>
      <c r="E292" s="16">
        <f>D292-J292</f>
        <v>17</v>
      </c>
      <c r="F292" s="18">
        <v>13</v>
      </c>
      <c r="G292" s="42">
        <f t="shared" si="13"/>
        <v>76.470588235294116</v>
      </c>
      <c r="H292" s="18">
        <v>4</v>
      </c>
      <c r="I292" s="42">
        <f t="shared" si="14"/>
        <v>23.529411764705884</v>
      </c>
      <c r="J292" s="19">
        <v>0</v>
      </c>
    </row>
    <row r="293" spans="1:10" ht="15.75">
      <c r="A293" s="32">
        <v>292</v>
      </c>
      <c r="B293" s="6" t="s">
        <v>372</v>
      </c>
      <c r="C293" s="7" t="s">
        <v>373</v>
      </c>
      <c r="D293" s="16">
        <f t="shared" si="12"/>
        <v>44</v>
      </c>
      <c r="E293" s="16">
        <f>D293-J293</f>
        <v>43</v>
      </c>
      <c r="F293" s="18">
        <v>33</v>
      </c>
      <c r="G293" s="42">
        <f t="shared" si="13"/>
        <v>76.744186046511629</v>
      </c>
      <c r="H293" s="18">
        <v>10</v>
      </c>
      <c r="I293" s="42">
        <f t="shared" si="14"/>
        <v>23.255813953488371</v>
      </c>
      <c r="J293" s="19">
        <v>1</v>
      </c>
    </row>
    <row r="294" spans="1:10" ht="15.75">
      <c r="A294" s="31">
        <v>293</v>
      </c>
      <c r="B294" s="6" t="s">
        <v>192</v>
      </c>
      <c r="C294" s="7" t="s">
        <v>193</v>
      </c>
      <c r="D294" s="16">
        <f t="shared" si="12"/>
        <v>40</v>
      </c>
      <c r="E294" s="16">
        <f>D294-J294</f>
        <v>40</v>
      </c>
      <c r="F294" s="18">
        <v>29</v>
      </c>
      <c r="G294" s="42">
        <f t="shared" si="13"/>
        <v>72.5</v>
      </c>
      <c r="H294" s="18">
        <v>11</v>
      </c>
      <c r="I294" s="42">
        <f t="shared" si="14"/>
        <v>27.5</v>
      </c>
      <c r="J294" s="19">
        <v>0</v>
      </c>
    </row>
    <row r="295" spans="1:10" ht="16.5" thickBot="1">
      <c r="A295" s="34">
        <v>294</v>
      </c>
      <c r="B295" s="12" t="s">
        <v>374</v>
      </c>
      <c r="C295" s="22" t="s">
        <v>375</v>
      </c>
      <c r="D295" s="18">
        <f t="shared" si="12"/>
        <v>15</v>
      </c>
      <c r="E295" s="18">
        <f>D295-J295</f>
        <v>14</v>
      </c>
      <c r="F295" s="18">
        <v>9</v>
      </c>
      <c r="G295" s="42">
        <f t="shared" si="13"/>
        <v>64.285714285714292</v>
      </c>
      <c r="H295" s="18">
        <v>5</v>
      </c>
      <c r="I295" s="42">
        <f t="shared" si="14"/>
        <v>35.714285714285715</v>
      </c>
      <c r="J295" s="23">
        <v>1</v>
      </c>
    </row>
    <row r="296" spans="1:10" ht="32.25" customHeight="1" thickBot="1">
      <c r="A296" s="26" t="s">
        <v>0</v>
      </c>
      <c r="B296" s="27"/>
      <c r="C296" s="28"/>
      <c r="D296" s="30">
        <v>379116</v>
      </c>
      <c r="E296" s="30">
        <v>377651</v>
      </c>
      <c r="F296" s="30">
        <v>338873</v>
      </c>
      <c r="G296" s="29">
        <f t="shared" si="13"/>
        <v>89.731789403443926</v>
      </c>
      <c r="H296" s="30">
        <v>38778</v>
      </c>
      <c r="I296" s="29">
        <f t="shared" si="14"/>
        <v>10.268210596556079</v>
      </c>
      <c r="J296" s="30">
        <v>1460</v>
      </c>
    </row>
    <row r="297" spans="1:10">
      <c r="A297" s="40" t="s">
        <v>394</v>
      </c>
      <c r="B297" s="40"/>
      <c r="C297" s="40"/>
      <c r="D297" s="40"/>
      <c r="E297" s="40"/>
      <c r="F297" s="40"/>
      <c r="G297" s="40"/>
      <c r="H297" s="40"/>
      <c r="I297" s="40"/>
      <c r="J297" s="40"/>
    </row>
    <row r="298" spans="1:10">
      <c r="A298" s="40" t="s">
        <v>395</v>
      </c>
      <c r="B298" s="40"/>
      <c r="C298" s="40"/>
      <c r="D298" s="40"/>
      <c r="E298" s="40"/>
      <c r="F298" s="40"/>
      <c r="G298" s="40"/>
      <c r="H298" s="40"/>
      <c r="I298" s="40"/>
      <c r="J298" s="40"/>
    </row>
    <row r="299" spans="1:10">
      <c r="A299" s="35"/>
      <c r="B299" s="35"/>
      <c r="C299" s="35"/>
      <c r="D299" s="13"/>
      <c r="E299" s="13"/>
      <c r="F299" s="13"/>
      <c r="G299" s="24"/>
      <c r="H299" s="13"/>
      <c r="I299" s="13"/>
      <c r="J299" s="14"/>
    </row>
    <row r="300" spans="1:10">
      <c r="A300" s="35"/>
      <c r="B300" s="35"/>
      <c r="C300" s="35"/>
      <c r="D300" s="13"/>
      <c r="E300" s="13"/>
      <c r="F300" s="13"/>
      <c r="G300" s="24"/>
      <c r="H300" s="13"/>
      <c r="I300" s="13"/>
      <c r="J300" s="13"/>
    </row>
    <row r="301" spans="1:10">
      <c r="A301" s="35"/>
      <c r="B301" s="35"/>
      <c r="C301" s="35"/>
      <c r="D301" s="13"/>
      <c r="E301" s="13"/>
      <c r="F301" s="13"/>
      <c r="G301" s="24"/>
      <c r="H301" s="13"/>
      <c r="I301" s="13"/>
      <c r="J301" s="13"/>
    </row>
    <row r="302" spans="1:10">
      <c r="A302" s="35"/>
      <c r="B302" s="35"/>
      <c r="C302" s="35"/>
      <c r="D302" s="13"/>
      <c r="E302" s="13"/>
      <c r="F302" s="13"/>
      <c r="G302" s="24"/>
      <c r="H302" s="13"/>
      <c r="I302" s="13"/>
      <c r="J302" s="13"/>
    </row>
    <row r="303" spans="1:10">
      <c r="A303" s="35"/>
      <c r="B303" s="35"/>
      <c r="C303" s="35"/>
      <c r="D303" s="13"/>
      <c r="E303" s="13"/>
      <c r="F303" s="13"/>
      <c r="G303" s="24"/>
      <c r="H303" s="13"/>
      <c r="I303" s="13"/>
      <c r="J303" s="13"/>
    </row>
    <row r="304" spans="1:10">
      <c r="A304" s="35"/>
      <c r="B304" s="35"/>
      <c r="C304" s="35"/>
      <c r="D304" s="13"/>
      <c r="E304" s="13"/>
      <c r="F304" s="13"/>
      <c r="G304" s="24"/>
      <c r="H304" s="13"/>
      <c r="I304" s="13"/>
      <c r="J304" s="13"/>
    </row>
    <row r="305" spans="1:10">
      <c r="A305" s="35"/>
      <c r="B305" s="35"/>
      <c r="C305" s="35"/>
      <c r="D305" s="13"/>
      <c r="E305" s="13"/>
      <c r="F305" s="13"/>
      <c r="G305" s="24"/>
      <c r="H305" s="13"/>
      <c r="I305" s="13"/>
      <c r="J305" s="13"/>
    </row>
    <row r="306" spans="1:10">
      <c r="A306" s="35"/>
      <c r="B306" s="35"/>
      <c r="C306" s="35"/>
      <c r="D306" s="13"/>
      <c r="E306" s="13"/>
      <c r="F306" s="13"/>
      <c r="G306" s="24"/>
      <c r="H306" s="13"/>
      <c r="I306" s="13"/>
      <c r="J306" s="13"/>
    </row>
    <row r="307" spans="1:10">
      <c r="A307" s="35"/>
      <c r="B307" s="35"/>
      <c r="C307" s="35"/>
      <c r="D307" s="13"/>
      <c r="E307" s="13"/>
      <c r="F307" s="13"/>
      <c r="G307" s="24"/>
      <c r="H307" s="13"/>
      <c r="I307" s="13"/>
      <c r="J307" s="13"/>
    </row>
    <row r="308" spans="1:10">
      <c r="A308" s="35"/>
      <c r="B308" s="35"/>
      <c r="C308" s="35"/>
      <c r="D308" s="13"/>
      <c r="E308" s="13"/>
      <c r="F308" s="13"/>
      <c r="G308" s="24"/>
      <c r="H308" s="13"/>
      <c r="I308" s="13"/>
      <c r="J308" s="13"/>
    </row>
    <row r="309" spans="1:10">
      <c r="A309" s="35"/>
      <c r="B309" s="35"/>
      <c r="C309" s="35"/>
      <c r="D309" s="13"/>
      <c r="E309" s="13"/>
      <c r="F309" s="13"/>
      <c r="G309" s="24"/>
      <c r="H309" s="13"/>
      <c r="I309" s="13"/>
      <c r="J309" s="13"/>
    </row>
    <row r="310" spans="1:10" ht="12.75" customHeight="1">
      <c r="A310" s="35"/>
      <c r="B310" s="35"/>
      <c r="C310" s="35"/>
      <c r="D310" s="13"/>
      <c r="E310" s="13"/>
      <c r="F310" s="13"/>
      <c r="G310" s="24"/>
      <c r="H310" s="13"/>
      <c r="I310" s="13"/>
      <c r="J310" s="13"/>
    </row>
    <row r="311" spans="1:10" ht="8.25" customHeight="1">
      <c r="A311" s="35"/>
      <c r="B311" s="35"/>
      <c r="C311" s="35"/>
      <c r="D311" s="13"/>
      <c r="E311" s="13"/>
      <c r="F311" s="13"/>
      <c r="G311" s="24"/>
      <c r="H311" s="13"/>
      <c r="I311" s="13"/>
      <c r="J311" s="13"/>
    </row>
    <row r="312" spans="1:10">
      <c r="A312" s="35"/>
      <c r="B312" s="35"/>
      <c r="C312" s="35"/>
      <c r="D312" s="13"/>
      <c r="E312" s="13"/>
      <c r="F312" s="13"/>
      <c r="G312" s="24"/>
      <c r="H312" s="13"/>
      <c r="I312" s="13"/>
      <c r="J312" s="13"/>
    </row>
    <row r="313" spans="1:10">
      <c r="A313" s="35"/>
      <c r="B313" s="35"/>
      <c r="C313" s="35"/>
      <c r="D313" s="13"/>
      <c r="E313" s="13"/>
      <c r="F313" s="13"/>
      <c r="G313" s="24"/>
      <c r="H313" s="13"/>
      <c r="I313" s="13"/>
      <c r="J313" s="13"/>
    </row>
    <row r="314" spans="1:10">
      <c r="A314" s="35"/>
      <c r="B314" s="35"/>
      <c r="C314" s="35"/>
      <c r="D314" s="13"/>
      <c r="E314" s="13"/>
      <c r="F314" s="13"/>
      <c r="G314" s="24"/>
      <c r="H314" s="13"/>
      <c r="I314" s="13"/>
      <c r="J314" s="13"/>
    </row>
    <row r="315" spans="1:10">
      <c r="A315" s="35"/>
      <c r="B315" s="35"/>
      <c r="C315" s="35"/>
      <c r="D315" s="13"/>
      <c r="E315" s="13"/>
      <c r="F315" s="13"/>
      <c r="G315" s="24"/>
      <c r="H315" s="13"/>
      <c r="I315" s="13"/>
      <c r="J315" s="13"/>
    </row>
  </sheetData>
  <mergeCells count="4">
    <mergeCell ref="A298:J298"/>
    <mergeCell ref="A296:C296"/>
    <mergeCell ref="A1:C1"/>
    <mergeCell ref="A297:J297"/>
  </mergeCells>
  <pageMargins left="0.7" right="0.7" top="0.75" bottom="0.75" header="0.3" footer="0.3"/>
  <pageSetup orientation="portrait" r:id="rId1"/>
  <ignoredErrors>
    <ignoredError sqref="D2:E19 D21:E98 D100:E168 D170:E295 I2:I296 G2:G29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Vostro V130</dc:creator>
  <cp:lastModifiedBy>PNL3</cp:lastModifiedBy>
  <dcterms:created xsi:type="dcterms:W3CDTF">2014-11-02T08:33:11Z</dcterms:created>
  <dcterms:modified xsi:type="dcterms:W3CDTF">2014-11-17T10:30:10Z</dcterms:modified>
</cp:coreProperties>
</file>